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8075" windowHeight="11760" tabRatio="840" activeTab="0"/>
  </bookViews>
  <sheets>
    <sheet name="List of tables" sheetId="1" r:id="rId1"/>
    <sheet name="List of hospitals" sheetId="2" r:id="rId2"/>
    <sheet name="1.1" sheetId="3" r:id="rId3"/>
    <sheet name="2a" sheetId="4" r:id="rId4"/>
    <sheet name="2b" sheetId="5" r:id="rId5"/>
    <sheet name="2.1" sheetId="6" r:id="rId6"/>
    <sheet name="2.3" sheetId="7" r:id="rId7"/>
    <sheet name="2.4" sheetId="8" r:id="rId8"/>
    <sheet name="2.5" sheetId="9" r:id="rId9"/>
    <sheet name="2.5a" sheetId="10" r:id="rId10"/>
    <sheet name="3.1" sheetId="11" r:id="rId11"/>
    <sheet name="3.2" sheetId="12" r:id="rId12"/>
    <sheet name="3.3" sheetId="13" r:id="rId13"/>
    <sheet name="3.4" sheetId="14" r:id="rId14"/>
    <sheet name="3.5" sheetId="15" r:id="rId15"/>
    <sheet name="3.6.1" sheetId="16" r:id="rId16"/>
    <sheet name="3.6.2" sheetId="17" r:id="rId17"/>
    <sheet name="4.1" sheetId="18" r:id="rId18"/>
    <sheet name="4.2" sheetId="19" r:id="rId19"/>
    <sheet name="4.3" sheetId="20" r:id="rId20"/>
    <sheet name="4.4.1" sheetId="21" r:id="rId21"/>
    <sheet name="4.4.2" sheetId="22" r:id="rId22"/>
    <sheet name="4.5.1" sheetId="23" r:id="rId23"/>
    <sheet name="4.5.2" sheetId="24" r:id="rId24"/>
    <sheet name="4.6" sheetId="25" r:id="rId25"/>
    <sheet name="5.1" sheetId="26" r:id="rId26"/>
  </sheets>
  <definedNames>
    <definedName name="Data">'2a'!$A:$XFD</definedName>
  </definedNames>
  <calcPr fullCalcOnLoad="1"/>
</workbook>
</file>

<file path=xl/sharedStrings.xml><?xml version="1.0" encoding="utf-8"?>
<sst xmlns="http://schemas.openxmlformats.org/spreadsheetml/2006/main" count="1255" uniqueCount="307">
  <si>
    <t>2013-2014: Age and gender profile</t>
  </si>
  <si>
    <t>Male</t>
  </si>
  <si>
    <t>Female</t>
  </si>
  <si>
    <t>Total</t>
  </si>
  <si>
    <t>Patient age group</t>
  </si>
  <si>
    <t>&lt; 20</t>
  </si>
  <si>
    <t>20-29</t>
  </si>
  <si>
    <t>30-39</t>
  </si>
  <si>
    <t>40-49</t>
  </si>
  <si>
    <t>50-59</t>
  </si>
  <si>
    <t>60-69</t>
  </si>
  <si>
    <t>&gt;= 70</t>
  </si>
  <si>
    <t>N</t>
  </si>
  <si>
    <t>%</t>
  </si>
  <si>
    <t>No. patients</t>
  </si>
  <si>
    <t>% of patients</t>
  </si>
  <si>
    <t>Standard Deviation</t>
  </si>
  <si>
    <t>Q1</t>
  </si>
  <si>
    <t>Min</t>
  </si>
  <si>
    <t>Max</t>
  </si>
  <si>
    <t>Q3</t>
  </si>
  <si>
    <t>Gender</t>
  </si>
  <si>
    <t>Median age</t>
  </si>
  <si>
    <t>Males</t>
  </si>
  <si>
    <t>Females</t>
  </si>
  <si>
    <t>Mean age</t>
  </si>
  <si>
    <t>Level of trauma</t>
  </si>
  <si>
    <t>Minor (ISS &lt; 9)</t>
  </si>
  <si>
    <t>Moderate (ISS 9 - 15)</t>
  </si>
  <si>
    <t>Major (ISS &gt; 15)</t>
  </si>
  <si>
    <t>No. Patients</t>
  </si>
  <si>
    <t>38 - 72</t>
  </si>
  <si>
    <t>44 - 68</t>
  </si>
  <si>
    <t>32 - 68</t>
  </si>
  <si>
    <t>40 - 69</t>
  </si>
  <si>
    <t>% patients</t>
  </si>
  <si>
    <t>NHS Ayrshire &amp; Arran</t>
  </si>
  <si>
    <t>NHS Dumfries &amp; Galloway</t>
  </si>
  <si>
    <t>NHS Fife</t>
  </si>
  <si>
    <t>NHS Forth Valley</t>
  </si>
  <si>
    <t>NHS Grampian</t>
  </si>
  <si>
    <t>NHS Greater Glasgow &amp; Clyde</t>
  </si>
  <si>
    <t>NHS Highland</t>
  </si>
  <si>
    <t>NHS Lanarkshire</t>
  </si>
  <si>
    <t>NHS Lothian</t>
  </si>
  <si>
    <t>NHS Tayside</t>
  </si>
  <si>
    <t>Blunt</t>
  </si>
  <si>
    <t>Penetrating</t>
  </si>
  <si>
    <t>Health Board</t>
  </si>
  <si>
    <t>2013-2014: Percentage of patients with blunt or penetrating trauma by Health Board</t>
  </si>
  <si>
    <t>2013-2014: Percentage of male and female patients by severity of trauma</t>
  </si>
  <si>
    <t>2013-2014: Median age by gender</t>
  </si>
  <si>
    <t>Mechanism of injury</t>
  </si>
  <si>
    <t>Not recorded</t>
  </si>
  <si>
    <t>Other</t>
  </si>
  <si>
    <t>Sport</t>
  </si>
  <si>
    <t>Assault</t>
  </si>
  <si>
    <t>Fall &gt; 2m</t>
  </si>
  <si>
    <t>Fall &lt; 2m</t>
  </si>
  <si>
    <t>MVA: Motor vehicle accident</t>
  </si>
  <si>
    <t>Other: mechanisms of injury such as deliberate self harm, contact with a moving object (not MVA) and accidents involving machinery.</t>
  </si>
  <si>
    <t>2013-2014: Percentage of male and female patients by mechanism of injury</t>
  </si>
  <si>
    <t>No. Patients (Minor)</t>
  </si>
  <si>
    <t>% of patients (Minor)</t>
  </si>
  <si>
    <t>Evidence to suggest that alcohol was involved in the incident</t>
  </si>
  <si>
    <t>Yes</t>
  </si>
  <si>
    <t>No</t>
  </si>
  <si>
    <t>No. Patients (Moderate)</t>
  </si>
  <si>
    <t>% of patients (Moderate)</t>
  </si>
  <si>
    <t>No. Patients (Major)</t>
  </si>
  <si>
    <t>% of patients (Major)</t>
  </si>
  <si>
    <t>Male (N= 227 / 870, 16%)</t>
  </si>
  <si>
    <t>Female (N= 76 / 591, 5%)</t>
  </si>
  <si>
    <t>Male (N= 534 / 1732, 17%)</t>
  </si>
  <si>
    <t>Female (N= 234 / 1459, 7%)</t>
  </si>
  <si>
    <t>Male (N= 336 / 890, 26%)</t>
  </si>
  <si>
    <t>Female (N= 80 / 388, 6%)</t>
  </si>
  <si>
    <t>2013-2014: Percentage of male and female patients where there was evidence of involvement of alcohol, by severity of trauma</t>
  </si>
  <si>
    <t>-</t>
  </si>
  <si>
    <t>2013-2014: Percentage of patients with blunt or penetrating trauma where there was evidence of involvement of alcohol</t>
  </si>
  <si>
    <t>Mode of arrival</t>
  </si>
  <si>
    <t>Self</t>
  </si>
  <si>
    <t>Ambulance</t>
  </si>
  <si>
    <t>Air</t>
  </si>
  <si>
    <t>2013-2014: Percentage of patients arriving by air, ambulance or self, by severity of trauma</t>
  </si>
  <si>
    <t>No. of patients (ALL)</t>
  </si>
  <si>
    <t>% of patients (ALL)</t>
  </si>
  <si>
    <t>Sun</t>
  </si>
  <si>
    <t>Mon</t>
  </si>
  <si>
    <t>Tues</t>
  </si>
  <si>
    <t>Wed</t>
  </si>
  <si>
    <t>Thurs</t>
  </si>
  <si>
    <t>Fri</t>
  </si>
  <si>
    <t>Sat</t>
  </si>
  <si>
    <t>08:00 - 19:59</t>
  </si>
  <si>
    <t>20:00 - 23:59</t>
  </si>
  <si>
    <t>00:00 - 07:59</t>
  </si>
  <si>
    <t>* 'In hour' attendances are those that took place on a week-day between the hours of 8:00am and 7:59pm. 'Out of hour' attendances are those that took place at the weekend or between the hours of 8:00pm and 7:59am.</t>
  </si>
  <si>
    <t>Day &amp; Time</t>
  </si>
  <si>
    <t>Transferred</t>
  </si>
  <si>
    <t>No Transfer</t>
  </si>
  <si>
    <t>Direct transfer (from ED)</t>
  </si>
  <si>
    <t>Late transfer (after leaving ED)</t>
  </si>
  <si>
    <t>'Direct transfers' are those that occur directly from the receiving STAG ED. 'Late transfers' are those that occur after the patient left the receiving STAG ED. Internal transfers that occur within regional specialist centres (e.g. Ninewells ED to Ninewells Neuro) are not counted as transfers.</t>
  </si>
  <si>
    <t>ED</t>
  </si>
  <si>
    <t>Ward</t>
  </si>
  <si>
    <t>Cardiothoracic</t>
  </si>
  <si>
    <t>SIU</t>
  </si>
  <si>
    <t>Neuro</t>
  </si>
  <si>
    <t>Area of care</t>
  </si>
  <si>
    <t>Days</t>
  </si>
  <si>
    <t>1 - 2 days</t>
  </si>
  <si>
    <t>3 - 7 days</t>
  </si>
  <si>
    <t>8 - 14 days</t>
  </si>
  <si>
    <t>&gt;14 days</t>
  </si>
  <si>
    <t>All patients with an in-patient stay of &lt; 3 days died. Patients with an in-patient stay of &lt; 3 days who survived are not included in the STAG Trauma Audit.</t>
  </si>
  <si>
    <t>2013-2014: Length of inpatient stay for all patients</t>
  </si>
  <si>
    <t>Total days in audit (Grouped)</t>
  </si>
  <si>
    <t>2013-2014: Length of inpatient stay, by severity of trauma, for patients who survived to discharge from hospital or up to 30 days</t>
  </si>
  <si>
    <t>IQR: Inter-quartile range.</t>
  </si>
  <si>
    <t>5 - 19</t>
  </si>
  <si>
    <t>2 - 17</t>
  </si>
  <si>
    <t>1 - 6</t>
  </si>
  <si>
    <t>1 - 8</t>
  </si>
  <si>
    <t>2013-2014: Length of inpatient stay, by severity of trauma, for patients who died in less than or equal to 30 days</t>
  </si>
  <si>
    <t>4 - 13</t>
  </si>
  <si>
    <t>5 - 15</t>
  </si>
  <si>
    <t>9 - 30</t>
  </si>
  <si>
    <t>5 - 17</t>
  </si>
  <si>
    <t>2013: Number of attendances for which a pro forma has been submitted to STAG Central Office by month.</t>
  </si>
  <si>
    <t>2014: Number of attendances for which a pro forma has been submitted to STAG Central Office by month.</t>
  </si>
  <si>
    <t>Jan</t>
  </si>
  <si>
    <t>Feb</t>
  </si>
  <si>
    <t>Mar</t>
  </si>
  <si>
    <t>Apr</t>
  </si>
  <si>
    <t>May</t>
  </si>
  <si>
    <t>Jun</t>
  </si>
  <si>
    <t>Jul</t>
  </si>
  <si>
    <t>Aug</t>
  </si>
  <si>
    <t>Sep</t>
  </si>
  <si>
    <t>Oct</t>
  </si>
  <si>
    <t>Nov</t>
  </si>
  <si>
    <t>Dec</t>
  </si>
  <si>
    <t>In 2014, 12 audit patients attended two STAG EDs during a single episode of care. Only the first STAG ED attendance has been analysed in this report. A further 2 patients were removed from this analysis because not enough information was available to code the trauma injury, (N= 2745).</t>
  </si>
  <si>
    <t>In 2013, eight audit patients attended two STAG EDs during a single episode of care. Only the first STAG ED attendance has been analysed in this report (N=3185)</t>
  </si>
  <si>
    <t>Scotland</t>
  </si>
  <si>
    <t>ARI</t>
  </si>
  <si>
    <t>Ayr</t>
  </si>
  <si>
    <t>Crosshouse</t>
  </si>
  <si>
    <t>DGRI</t>
  </si>
  <si>
    <t>FVRH</t>
  </si>
  <si>
    <t>GRI</t>
  </si>
  <si>
    <t>Hairmyres</t>
  </si>
  <si>
    <t>IRH</t>
  </si>
  <si>
    <t>Monklands</t>
  </si>
  <si>
    <t>Ninewells</t>
  </si>
  <si>
    <t>PRI</t>
  </si>
  <si>
    <t>RAH</t>
  </si>
  <si>
    <t>Raigmore</t>
  </si>
  <si>
    <t>RIE</t>
  </si>
  <si>
    <t>SGH</t>
  </si>
  <si>
    <t>VHK</t>
  </si>
  <si>
    <t>VIG</t>
  </si>
  <si>
    <t>WIG</t>
  </si>
  <si>
    <t>Wishaw</t>
  </si>
  <si>
    <t>2013 &amp; 2014: Percentage of major trauma patients triaged to a resuscitation room, by hospital</t>
  </si>
  <si>
    <t>2013 &amp; 2014: Percentage of patients with signs of severe head injury and/or GCS ≤ 8 who had a CT scan within one hour, by hospital</t>
  </si>
  <si>
    <t>2013 &amp; 2014: Percentage of patients with base of or depressed skull fracture and/or GCS ≤ 12 who had a CT scan within one hour, by hospital</t>
  </si>
  <si>
    <t>* 1 case removed in 2013</t>
  </si>
  <si>
    <t>Note: ARI, Ninewells and SGH all have on site Neuro ICU facilities</t>
  </si>
  <si>
    <t>RAH*</t>
  </si>
  <si>
    <t>2013 &amp; 2014: Percentage of patients with a severe head injury who had a documented specialist neurological referral whilst in the Emergency Department, by hospital</t>
  </si>
  <si>
    <t>Survival band %</t>
  </si>
  <si>
    <t>Number in group</t>
  </si>
  <si>
    <t>Expected Survivors</t>
  </si>
  <si>
    <t xml:space="preserve"> Actual Survivors</t>
  </si>
  <si>
    <t>Difference
W</t>
  </si>
  <si>
    <t>Adjusted Difference
(Wstat)</t>
  </si>
  <si>
    <t>0 - 25</t>
  </si>
  <si>
    <t>25 - 50</t>
  </si>
  <si>
    <t>50 - 75</t>
  </si>
  <si>
    <t>75 - 90</t>
  </si>
  <si>
    <t>90 - 95</t>
  </si>
  <si>
    <t>96 - 100</t>
  </si>
  <si>
    <t>Rate of Survival Breakdown at Crosshouse (A111H), 2013-2014 combined</t>
  </si>
  <si>
    <t>Rate of Survival Breakdown at Ayr (A210H), 2013-2014 combined</t>
  </si>
  <si>
    <t>Rate of Survival Breakdown at IRH (C313H), 2013-2014 combined</t>
  </si>
  <si>
    <t>Rate of Survival Breakdown at RAH (C418H), 2013-2014 combined</t>
  </si>
  <si>
    <t>Rate of Survival Breakdown at VHK (F704H), 2013-2014 combined</t>
  </si>
  <si>
    <t>Rate of Survival Breakdown at GRI (G107H), 2013-2014 combined</t>
  </si>
  <si>
    <t>Rate of Survival Breakdown at VIG (G306H), 2013-2014 combined</t>
  </si>
  <si>
    <t>Rate of Survival Breakdown at SGH (G405H), 2013-2014 combined</t>
  </si>
  <si>
    <t>Rate of Survival Breakdown at WIG (G516H), 2013-2014 combined</t>
  </si>
  <si>
    <t>Rate of Survival Breakdown at Raigmore (H202H), 2013-2014 combined</t>
  </si>
  <si>
    <t>Rate of Survival Breakdown at Monklands (L106H), 2013-2014 combined</t>
  </si>
  <si>
    <t>Rate of Survival Breakdown at Hairmyres (L302H), 2013-2014 combined</t>
  </si>
  <si>
    <t>Rate of Survival Breakdown at Wishaw (L308H), 2013-2014 combined</t>
  </si>
  <si>
    <t>Rate of Survival Breakdown at ARI (N101H), 2013-2014 combined</t>
  </si>
  <si>
    <t>Rate of Survival Breakdown at RIE (S226H), 2013-2014 combined</t>
  </si>
  <si>
    <t>Rate of Survival Breakdown at Ninewells (T101H), 2013-2014 combined</t>
  </si>
  <si>
    <t>Rate of Survival Breakdown at PRI (T202H), 2013-2014 combined</t>
  </si>
  <si>
    <t>Rate of Survival Breakdown at FVRH (V217H), 2013-2014 combined</t>
  </si>
  <si>
    <t>Rate of Survival Breakdown at DGRI (Y104H), 2013-2014 combined</t>
  </si>
  <si>
    <t xml:space="preserve">2013 &amp; 2014: Percentage of major trauma patients who were pre-alerted, by hospital
</t>
  </si>
  <si>
    <t>2013 &amp; 2014: Percentage of patients with a severe head injury who are admitted or transferred to a setting with 24 hour access to a Neurosurgical ICU, by hospital</t>
  </si>
  <si>
    <t>2013-2014: Percentage of patients transferred to another STAG hospital or regional centre, by severity of trauma</t>
  </si>
  <si>
    <t>University Hospital Ayr</t>
  </si>
  <si>
    <t>Inverclyde Royal Hospital</t>
  </si>
  <si>
    <t>University Hospital Crosshouse</t>
  </si>
  <si>
    <t>Royal Alexandra Hospital, Paisley</t>
  </si>
  <si>
    <t>Victoria Hospital, Kirkcaldy</t>
  </si>
  <si>
    <t>Glasgow Royal Infirmary</t>
  </si>
  <si>
    <t>Victoria Infirmary Glasgow</t>
  </si>
  <si>
    <t>Souther General Hospital, Glasgow</t>
  </si>
  <si>
    <t>Western Infirmary Glasgow</t>
  </si>
  <si>
    <t>Raigmore Hospital, Inverness</t>
  </si>
  <si>
    <t>Monklands Hospital, Airdrie</t>
  </si>
  <si>
    <t>Hairmyres Hospital, East Kilbride</t>
  </si>
  <si>
    <t xml:space="preserve">Wishaw Hospital </t>
  </si>
  <si>
    <t xml:space="preserve">Aberdeen Royal Infirmary </t>
  </si>
  <si>
    <t>Royal Infirmary of Edinburgh</t>
  </si>
  <si>
    <t>Ninewells Hospital, Dundee</t>
  </si>
  <si>
    <t>Perth Royal Infirmary</t>
  </si>
  <si>
    <t>Forth Valley Royal Hospital</t>
  </si>
  <si>
    <t>Dumfries and Galloway Royal Infirmary</t>
  </si>
  <si>
    <t>ICU</t>
  </si>
  <si>
    <t>Patients with an in-patient stay of &lt; 3 days who survived are not included in the STAG Trauma Audit.</t>
  </si>
  <si>
    <t>2013 &amp; 2014: Percentage of major trauma patients seen by a Emergency Medicine Consultant within one hour, by hospital</t>
  </si>
  <si>
    <t xml:space="preserve">2013 &amp; 2014: Percentage of patients with an open limb fracture who received intravenous antibiotics within three hours of attendance, by hospital </t>
  </si>
  <si>
    <t xml:space="preserve">Hospital </t>
  </si>
  <si>
    <t>Code</t>
  </si>
  <si>
    <t>Age IQR</t>
  </si>
  <si>
    <t>IQR: Inter-quartile range</t>
  </si>
  <si>
    <t>2013-2014: Area of care that patients were transferred to in the receiving hospitals, by severity of trauma and type of transfer*</t>
  </si>
  <si>
    <t>*Percentages were calculated using cases where the patient was transferred to another STAG hospital or regional centre (N=763).</t>
  </si>
  <si>
    <t xml:space="preserve">Please note that this data has been taken from a dynamic dataset and therefore the analysis is subject to change. </t>
  </si>
  <si>
    <t xml:space="preserve">Source: </t>
  </si>
  <si>
    <t>Produced by ISD Scotland</t>
  </si>
  <si>
    <t>Scottish Trauma Audit Group (STAG)</t>
  </si>
  <si>
    <t>October 2015</t>
  </si>
  <si>
    <t>2013-2014: Percentage of patients by day and time of attendance, by severity of trauma*</t>
  </si>
  <si>
    <t>Median LOS</t>
  </si>
  <si>
    <t>LOS IQR</t>
  </si>
  <si>
    <t>LOS: Length of stay</t>
  </si>
  <si>
    <t>ICU: Intensive Care Unit</t>
  </si>
  <si>
    <t>SIU: Spinal Injuries Unit</t>
  </si>
  <si>
    <t>LOS: Length of stay.</t>
  </si>
  <si>
    <t>Penetrating
(N= 119 / 251, 47%)</t>
  </si>
  <si>
    <t>Month of attendance, 2013</t>
  </si>
  <si>
    <t>Month of attendance, 2014</t>
  </si>
  <si>
    <t>Hospital</t>
  </si>
  <si>
    <t>Title</t>
  </si>
  <si>
    <t>Scottish Trauma Audit Group: Audit of Trauma Management in Scotland 2015, Reporting on 2013-2014</t>
  </si>
  <si>
    <t>Tab name</t>
  </si>
  <si>
    <t>2a</t>
  </si>
  <si>
    <t>2b</t>
  </si>
  <si>
    <t>2.5a</t>
  </si>
  <si>
    <t>4.4.1</t>
  </si>
  <si>
    <t>4.4.2</t>
  </si>
  <si>
    <t>4.5.1</t>
  </si>
  <si>
    <t>4.5.2</t>
  </si>
  <si>
    <t>List of hospitals</t>
  </si>
  <si>
    <t>List of hospital contributing to STAG 2013-2014</t>
  </si>
  <si>
    <t>Number of attendances for which a pro forma has been submitted to STAG Central Office by month, 2013 and 2014</t>
  </si>
  <si>
    <t>Age and gender profile</t>
  </si>
  <si>
    <t>Median age by gender</t>
  </si>
  <si>
    <t>Percentage of male and female patients by severity of trauma</t>
  </si>
  <si>
    <t>Percentage of patients with blunt or penetrating trauma by Health Board</t>
  </si>
  <si>
    <t>Percentage of male and female patients by mechanism of injury</t>
  </si>
  <si>
    <t>Percentage of male and female patients where there was evidence of involvement of alcohol, by severity of trauma</t>
  </si>
  <si>
    <t>Percentage of patients with blunt or penetrating trauma where there was evidence of involvement of alcohol</t>
  </si>
  <si>
    <t>Percentage of patients arriving by air, ambulance or self, by severity of trauma</t>
  </si>
  <si>
    <t>Percentage of patients by day and time of attendance, by severity of trauma</t>
  </si>
  <si>
    <t>Percentage of patients transferred to another STAG hospital or regional centre, by severity of trauma</t>
  </si>
  <si>
    <t>Area of care that patients were transferred to in the receiving hospitals, by severity of trauma and type of transfer</t>
  </si>
  <si>
    <t>Length of inpatient stay for all patients</t>
  </si>
  <si>
    <t>3.6.1</t>
  </si>
  <si>
    <t>3.6.2</t>
  </si>
  <si>
    <t>Length of inpatient stay, by severity of trauma, for patients who survived to discharge from hospital or up to 30 days</t>
  </si>
  <si>
    <t>Length of inpatient stay, by severity of trauma, for patients who died in less than or equal to 30 days</t>
  </si>
  <si>
    <t>Percentage of major trauma patients who were pre-alerted, by hospital</t>
  </si>
  <si>
    <t>Percentage of major trauma patients triaged to a resuscitation room, by hospital</t>
  </si>
  <si>
    <t>Percentage of major trauma patients seen by a Emergency Medicine Consultant within one hour, by hospital</t>
  </si>
  <si>
    <t>Percentage of patients with base of or depressed skull fracture and/or GCS ≤ 12 who had a CT scan within one hour, by hospital</t>
  </si>
  <si>
    <t>Percentage of patients with signs of severe head injury and/or GCS ≤ 8 who had a CT scan within one hour, by hospital</t>
  </si>
  <si>
    <t>Percentage of patients with a severe head injury who are admitted or transferred to a setting with 24 hour access to a Neurosurgical ICU, by hospital</t>
  </si>
  <si>
    <t>Percentage of patients with a severe head injury who had a documented specialist neurological referral whilst in the Emergency Department, by hospital</t>
  </si>
  <si>
    <t xml:space="preserve">Percentage of patients with an open limb fracture who received intravenous antibiotics within three hours of attendance, by hospital </t>
  </si>
  <si>
    <t>Rate of survival breakdown - TARN approach</t>
  </si>
  <si>
    <t>Return to List of tables</t>
  </si>
  <si>
    <t>National Clinical Coordinator</t>
  </si>
  <si>
    <t xml:space="preserve">Senior Information Analyst </t>
  </si>
  <si>
    <t>ISD Scotland</t>
  </si>
  <si>
    <t xml:space="preserve">Angela Khan </t>
  </si>
  <si>
    <t>Scottish Trauma Audit Group</t>
  </si>
  <si>
    <t>Tel: 0131 275 6895</t>
  </si>
  <si>
    <t>Sinforosa Pizzo</t>
  </si>
  <si>
    <t>Tel: 0141 282 2020</t>
  </si>
  <si>
    <t>e-mail: sinforosa.pizzo@nhs.net</t>
  </si>
  <si>
    <t>e-mail: angela.khan@nhs.net</t>
  </si>
  <si>
    <t>For further information please contact:</t>
  </si>
  <si>
    <t>Rate of Survival Breakdown Scotland, 2013-2014 combined</t>
  </si>
  <si>
    <t>List of hospitals contributing to STAG in 2013-2014</t>
  </si>
  <si>
    <t>'-' no data submitted</t>
  </si>
  <si>
    <t>Motor vehicle accident</t>
  </si>
  <si>
    <t>STAG data is subject to ongoing validation and must be regarded as dynamic. Therefore if this analysis was to be to re-run at a later stage it may be subject to change.</t>
  </si>
  <si>
    <t>Blunt
 (N= 1,368 / 5,679, 24%)</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</si>
</sst>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61">
    <font>
      <sz val="11"/>
      <color theme="1"/>
      <name val="Calibri"/>
      <family val="2"/>
    </font>
    <font>
      <sz val="11"/>
      <color indexed="8"/>
      <name val="Calibri"/>
      <family val="2"/>
    </font>
    <font>
      <b/>
      <sz val="10"/>
      <name val="Arial"/>
      <family val="2"/>
    </font>
    <font>
      <sz val="10"/>
      <name val="Arial"/>
      <family val="2"/>
    </font>
    <font>
      <b/>
      <sz val="9"/>
      <color indexed="8"/>
      <name val="Arial Bold"/>
      <family val="0"/>
    </font>
    <font>
      <b/>
      <i/>
      <sz val="10"/>
      <color indexed="10"/>
      <name val="Arial"/>
      <family val="2"/>
    </font>
    <font>
      <b/>
      <i/>
      <sz val="10"/>
      <name val="Arial"/>
      <family val="2"/>
    </font>
    <font>
      <b/>
      <sz val="10"/>
      <color indexed="8"/>
      <name val="Arial"/>
      <family val="2"/>
    </font>
    <font>
      <b/>
      <sz val="8"/>
      <name val="Arial"/>
      <family val="2"/>
    </font>
    <font>
      <sz val="8"/>
      <color indexed="8"/>
      <name val="Arial"/>
      <family val="2"/>
    </font>
    <font>
      <sz val="8"/>
      <name val="Arial"/>
      <family val="2"/>
    </font>
    <font>
      <b/>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8"/>
      <name val="Arial"/>
      <family val="2"/>
    </font>
    <font>
      <sz val="10"/>
      <color indexed="8"/>
      <name val="Calibri"/>
      <family val="2"/>
    </font>
    <font>
      <b/>
      <sz val="12"/>
      <color indexed="8"/>
      <name val="Arial"/>
      <family val="2"/>
    </font>
    <font>
      <u val="single"/>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1"/>
      <color theme="1"/>
      <name val="Arial"/>
      <family val="2"/>
    </font>
    <font>
      <sz val="8"/>
      <color theme="1"/>
      <name val="Arial"/>
      <family val="2"/>
    </font>
    <font>
      <b/>
      <sz val="10"/>
      <color rgb="FF000000"/>
      <name val="Arial"/>
      <family val="2"/>
    </font>
    <font>
      <sz val="10"/>
      <color theme="1"/>
      <name val="Calibri"/>
      <family val="2"/>
    </font>
    <font>
      <b/>
      <sz val="12"/>
      <color theme="1"/>
      <name val="Arial"/>
      <family val="2"/>
    </font>
    <font>
      <u val="single"/>
      <sz val="10"/>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style="thin">
        <color theme="0" tint="-0.3499799966812134"/>
      </left>
      <right style="thin">
        <color theme="0" tint="-0.3499799966812134"/>
      </right>
      <top style="thin">
        <color theme="0" tint="-0.3499799966812134"/>
      </top>
      <bottom style="thin">
        <color theme="0" tint="-0.3499799966812134"/>
      </bottom>
    </border>
    <border>
      <left style="medium"/>
      <right style="thin">
        <color theme="0" tint="-0.4999699890613556"/>
      </right>
      <top style="medium"/>
      <bottom style="medium"/>
    </border>
    <border>
      <left style="thin">
        <color theme="0" tint="-0.4999699890613556"/>
      </left>
      <right style="medium"/>
      <top style="medium"/>
      <bottom style="medium"/>
    </border>
    <border>
      <left style="medium"/>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style="medium"/>
      <right/>
      <top style="medium"/>
      <bottom style="medium"/>
    </border>
    <border>
      <left/>
      <right style="medium"/>
      <top style="medium"/>
      <bottom style="medium"/>
    </border>
    <border>
      <left/>
      <right/>
      <top style="thin">
        <color indexed="55"/>
      </top>
      <bottom/>
    </border>
  </borders>
  <cellStyleXfs count="1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9">
    <xf numFmtId="0" fontId="0" fillId="0" borderId="0" xfId="0" applyFont="1" applyAlignment="1">
      <alignment/>
    </xf>
    <xf numFmtId="0" fontId="2" fillId="0" borderId="0" xfId="0" applyFont="1" applyFill="1" applyAlignment="1">
      <alignment/>
    </xf>
    <xf numFmtId="0" fontId="3" fillId="0" borderId="0" xfId="57">
      <alignment/>
      <protection/>
    </xf>
    <xf numFmtId="3" fontId="3" fillId="0" borderId="10" xfId="0" applyNumberFormat="1" applyFont="1" applyBorder="1" applyAlignment="1">
      <alignment/>
    </xf>
    <xf numFmtId="9" fontId="3" fillId="0" borderId="10" xfId="0" applyNumberFormat="1" applyFont="1" applyBorder="1" applyAlignment="1">
      <alignment/>
    </xf>
    <xf numFmtId="0" fontId="4" fillId="0" borderId="0" xfId="57" applyFont="1" applyBorder="1" applyAlignment="1">
      <alignment vertical="center" wrapText="1"/>
      <protection/>
    </xf>
    <xf numFmtId="9" fontId="3" fillId="0" borderId="10" xfId="0" applyNumberFormat="1" applyFont="1" applyBorder="1" applyAlignment="1">
      <alignment/>
    </xf>
    <xf numFmtId="3" fontId="3" fillId="0" borderId="10" xfId="0" applyNumberFormat="1" applyFont="1" applyBorder="1" applyAlignment="1">
      <alignment/>
    </xf>
    <xf numFmtId="1" fontId="3" fillId="0" borderId="10" xfId="0" applyNumberFormat="1" applyFont="1" applyBorder="1" applyAlignment="1">
      <alignment/>
    </xf>
    <xf numFmtId="0" fontId="2" fillId="16" borderId="10" xfId="0" applyFont="1" applyFill="1" applyBorder="1" applyAlignment="1">
      <alignment horizontal="center" wrapText="1"/>
    </xf>
    <xf numFmtId="0" fontId="2" fillId="16" borderId="10" xfId="0" applyFont="1" applyFill="1" applyBorder="1" applyAlignment="1">
      <alignment horizontal="center"/>
    </xf>
    <xf numFmtId="1" fontId="3" fillId="0" borderId="10" xfId="0" applyNumberFormat="1" applyFont="1" applyFill="1" applyBorder="1" applyAlignment="1" quotePrefix="1">
      <alignment/>
    </xf>
    <xf numFmtId="9" fontId="2" fillId="16" borderId="10" xfId="0" applyNumberFormat="1" applyFont="1" applyFill="1" applyBorder="1" applyAlignment="1">
      <alignment/>
    </xf>
    <xf numFmtId="164" fontId="2" fillId="16" borderId="10" xfId="0" applyNumberFormat="1" applyFont="1" applyFill="1" applyBorder="1" applyAlignment="1">
      <alignment/>
    </xf>
    <xf numFmtId="0" fontId="2" fillId="16" borderId="10" xfId="0" applyFont="1" applyFill="1" applyBorder="1" applyAlignment="1">
      <alignment/>
    </xf>
    <xf numFmtId="0" fontId="53" fillId="16" borderId="10" xfId="0" applyFont="1" applyFill="1" applyBorder="1" applyAlignment="1">
      <alignment/>
    </xf>
    <xf numFmtId="3" fontId="2" fillId="16" borderId="10" xfId="0" applyNumberFormat="1" applyFont="1" applyFill="1" applyBorder="1" applyAlignment="1">
      <alignment/>
    </xf>
    <xf numFmtId="1" fontId="2" fillId="16" borderId="10" xfId="0" applyNumberFormat="1" applyFont="1" applyFill="1" applyBorder="1" applyAlignment="1">
      <alignment/>
    </xf>
    <xf numFmtId="0" fontId="2" fillId="16" borderId="10" xfId="0" applyFont="1" applyFill="1" applyBorder="1" applyAlignment="1">
      <alignment/>
    </xf>
    <xf numFmtId="9" fontId="2" fillId="16" borderId="10" xfId="0" applyNumberFormat="1" applyFont="1" applyFill="1" applyBorder="1" applyAlignment="1">
      <alignment/>
    </xf>
    <xf numFmtId="0" fontId="2" fillId="16" borderId="11" xfId="0" applyFont="1" applyFill="1" applyBorder="1" applyAlignment="1">
      <alignment/>
    </xf>
    <xf numFmtId="3" fontId="3" fillId="0" borderId="10" xfId="0" applyNumberFormat="1" applyFont="1" applyBorder="1" applyAlignment="1" quotePrefix="1">
      <alignment/>
    </xf>
    <xf numFmtId="0" fontId="3" fillId="0" borderId="10" xfId="0" applyFont="1" applyFill="1" applyBorder="1" applyAlignment="1" quotePrefix="1">
      <alignment horizontal="right"/>
    </xf>
    <xf numFmtId="9" fontId="3" fillId="0" borderId="10" xfId="0" applyNumberFormat="1" applyFont="1" applyFill="1" applyBorder="1" applyAlignment="1">
      <alignment/>
    </xf>
    <xf numFmtId="0" fontId="3" fillId="0" borderId="10" xfId="0" applyNumberFormat="1" applyFont="1" applyFill="1" applyBorder="1" applyAlignment="1">
      <alignment/>
    </xf>
    <xf numFmtId="1" fontId="2" fillId="16" borderId="10" xfId="0" applyNumberFormat="1" applyFont="1" applyFill="1" applyBorder="1" applyAlignment="1">
      <alignment horizontal="right"/>
    </xf>
    <xf numFmtId="0" fontId="2" fillId="0" borderId="0" xfId="0" applyFont="1" applyAlignment="1">
      <alignment/>
    </xf>
    <xf numFmtId="0" fontId="0" fillId="0" borderId="0" xfId="0" applyFill="1" applyAlignment="1">
      <alignment/>
    </xf>
    <xf numFmtId="0" fontId="3" fillId="0" borderId="0" xfId="0" applyFont="1" applyFill="1" applyAlignment="1">
      <alignment/>
    </xf>
    <xf numFmtId="0" fontId="3" fillId="0" borderId="0" xfId="0" applyFont="1" applyAlignment="1">
      <alignment/>
    </xf>
    <xf numFmtId="9" fontId="3" fillId="0" borderId="0" xfId="0" applyNumberFormat="1" applyFont="1" applyAlignment="1">
      <alignment/>
    </xf>
    <xf numFmtId="9" fontId="3" fillId="0" borderId="10" xfId="0" applyNumberFormat="1" applyFont="1" applyFill="1" applyBorder="1" applyAlignment="1">
      <alignment/>
    </xf>
    <xf numFmtId="3" fontId="2" fillId="16" borderId="10" xfId="0" applyNumberFormat="1" applyFont="1" applyFill="1" applyBorder="1" applyAlignment="1">
      <alignment/>
    </xf>
    <xf numFmtId="3" fontId="54" fillId="0" borderId="10" xfId="0" applyNumberFormat="1" applyFont="1" applyFill="1" applyBorder="1" applyAlignment="1">
      <alignment/>
    </xf>
    <xf numFmtId="3" fontId="53" fillId="16" borderId="10" xfId="0" applyNumberFormat="1" applyFont="1" applyFill="1" applyBorder="1" applyAlignment="1">
      <alignment/>
    </xf>
    <xf numFmtId="0" fontId="3" fillId="16" borderId="10" xfId="0" applyFont="1" applyFill="1" applyBorder="1" applyAlignment="1">
      <alignment/>
    </xf>
    <xf numFmtId="0" fontId="2" fillId="16" borderId="10" xfId="0" applyFont="1" applyFill="1" applyBorder="1" applyAlignment="1" quotePrefix="1">
      <alignment horizontal="center" wrapText="1"/>
    </xf>
    <xf numFmtId="0" fontId="3" fillId="0" borderId="10" xfId="0" applyFont="1" applyBorder="1" applyAlignment="1">
      <alignment/>
    </xf>
    <xf numFmtId="0" fontId="55" fillId="0" borderId="0" xfId="0" applyFont="1" applyFill="1" applyAlignment="1">
      <alignment/>
    </xf>
    <xf numFmtId="0" fontId="55" fillId="0" borderId="0" xfId="0" applyFont="1" applyAlignment="1">
      <alignment/>
    </xf>
    <xf numFmtId="0" fontId="56" fillId="0" borderId="0" xfId="0" applyFont="1" applyAlignment="1">
      <alignment/>
    </xf>
    <xf numFmtId="0" fontId="54" fillId="0" borderId="0" xfId="0" applyFont="1" applyFill="1" applyAlignment="1">
      <alignment/>
    </xf>
    <xf numFmtId="0" fontId="54" fillId="0" borderId="0" xfId="0" applyFont="1" applyAlignment="1">
      <alignment/>
    </xf>
    <xf numFmtId="3" fontId="3" fillId="0" borderId="10" xfId="0" applyNumberFormat="1" applyFont="1" applyFill="1" applyBorder="1" applyAlignment="1">
      <alignment/>
    </xf>
    <xf numFmtId="9" fontId="3" fillId="0" borderId="10" xfId="0" applyNumberFormat="1" applyFont="1" applyFill="1" applyBorder="1" applyAlignment="1" quotePrefix="1">
      <alignment/>
    </xf>
    <xf numFmtId="0" fontId="2" fillId="16" borderId="10" xfId="0" applyFont="1" applyFill="1" applyBorder="1" applyAlignment="1">
      <alignment wrapText="1"/>
    </xf>
    <xf numFmtId="164" fontId="3" fillId="0" borderId="10" xfId="0" applyNumberFormat="1" applyFont="1" applyBorder="1" applyAlignment="1">
      <alignment/>
    </xf>
    <xf numFmtId="3" fontId="3" fillId="0" borderId="10" xfId="0" applyNumberFormat="1" applyFont="1" applyFill="1" applyBorder="1" applyAlignment="1">
      <alignment/>
    </xf>
    <xf numFmtId="3" fontId="3" fillId="0" borderId="10" xfId="0" applyNumberFormat="1" applyFont="1" applyFill="1" applyBorder="1" applyAlignment="1" quotePrefix="1">
      <alignment/>
    </xf>
    <xf numFmtId="0" fontId="3" fillId="0" borderId="10" xfId="0" applyFont="1" applyBorder="1" applyAlignment="1">
      <alignment/>
    </xf>
    <xf numFmtId="9" fontId="2" fillId="16" borderId="10" xfId="0" applyNumberFormat="1" applyFont="1" applyFill="1" applyBorder="1" applyAlignment="1">
      <alignment horizontal="right"/>
    </xf>
    <xf numFmtId="9" fontId="3" fillId="0" borderId="0" xfId="0" applyNumberFormat="1" applyFont="1" applyAlignment="1">
      <alignment/>
    </xf>
    <xf numFmtId="0" fontId="3" fillId="0" borderId="10" xfId="0" applyFont="1" applyFill="1" applyBorder="1" applyAlignment="1">
      <alignment/>
    </xf>
    <xf numFmtId="0" fontId="2" fillId="16" borderId="10" xfId="0" applyFont="1" applyFill="1" applyBorder="1" applyAlignment="1">
      <alignment horizontal="left" wrapText="1"/>
    </xf>
    <xf numFmtId="0" fontId="3" fillId="16" borderId="11" xfId="0" applyFont="1" applyFill="1" applyBorder="1" applyAlignment="1">
      <alignment/>
    </xf>
    <xf numFmtId="0" fontId="2" fillId="16" borderId="11" xfId="0" applyFont="1" applyFill="1" applyBorder="1" applyAlignment="1">
      <alignment horizontal="left" wrapText="1"/>
    </xf>
    <xf numFmtId="0" fontId="3" fillId="0" borderId="11" xfId="0" applyFont="1" applyFill="1" applyBorder="1" applyAlignment="1">
      <alignment/>
    </xf>
    <xf numFmtId="0" fontId="2" fillId="16" borderId="11" xfId="0" applyFont="1" applyFill="1" applyBorder="1" applyAlignment="1">
      <alignment/>
    </xf>
    <xf numFmtId="3" fontId="3" fillId="0" borderId="11" xfId="0" applyNumberFormat="1" applyFont="1" applyFill="1" applyBorder="1" applyAlignment="1">
      <alignment/>
    </xf>
    <xf numFmtId="0" fontId="3" fillId="0" borderId="0" xfId="0" applyFont="1" applyBorder="1" applyAlignment="1">
      <alignment/>
    </xf>
    <xf numFmtId="9" fontId="2" fillId="16" borderId="11" xfId="0" applyNumberFormat="1" applyFont="1" applyFill="1" applyBorder="1" applyAlignment="1">
      <alignment horizontal="right" wrapText="1"/>
    </xf>
    <xf numFmtId="3" fontId="2" fillId="16" borderId="11" xfId="0" applyNumberFormat="1" applyFont="1" applyFill="1" applyBorder="1" applyAlignment="1">
      <alignment horizontal="right" wrapText="1"/>
    </xf>
    <xf numFmtId="9" fontId="2" fillId="16" borderId="10" xfId="0" applyNumberFormat="1" applyFont="1" applyFill="1" applyBorder="1" applyAlignment="1">
      <alignment horizontal="right" wrapText="1"/>
    </xf>
    <xf numFmtId="9" fontId="3" fillId="0" borderId="10" xfId="0" applyNumberFormat="1" applyFont="1" applyBorder="1" applyAlignment="1" quotePrefix="1">
      <alignment/>
    </xf>
    <xf numFmtId="0" fontId="54" fillId="0" borderId="10" xfId="0" applyFont="1" applyFill="1" applyBorder="1" applyAlignment="1">
      <alignment/>
    </xf>
    <xf numFmtId="3" fontId="54" fillId="0" borderId="10" xfId="0" applyNumberFormat="1" applyFont="1" applyFill="1" applyBorder="1" applyAlignment="1">
      <alignment/>
    </xf>
    <xf numFmtId="0" fontId="3" fillId="0" borderId="10" xfId="0" applyFont="1" applyFill="1" applyBorder="1" applyAlignment="1">
      <alignment/>
    </xf>
    <xf numFmtId="0" fontId="3" fillId="0" borderId="0" xfId="0" applyFont="1" applyFill="1" applyAlignment="1" quotePrefix="1">
      <alignment/>
    </xf>
    <xf numFmtId="9" fontId="54" fillId="0" borderId="10" xfId="0" applyNumberFormat="1" applyFont="1" applyFill="1" applyBorder="1" applyAlignment="1">
      <alignment/>
    </xf>
    <xf numFmtId="3" fontId="53" fillId="16" borderId="10" xfId="0" applyNumberFormat="1" applyFont="1" applyFill="1" applyBorder="1" applyAlignment="1">
      <alignment/>
    </xf>
    <xf numFmtId="9" fontId="53" fillId="16" borderId="10" xfId="0" applyNumberFormat="1" applyFont="1" applyFill="1" applyBorder="1" applyAlignment="1">
      <alignment/>
    </xf>
    <xf numFmtId="3" fontId="3" fillId="0" borderId="10" xfId="0" applyNumberFormat="1" applyFont="1" applyFill="1" applyBorder="1" applyAlignment="1" quotePrefix="1">
      <alignment/>
    </xf>
    <xf numFmtId="0" fontId="3" fillId="0" borderId="10" xfId="0" applyNumberFormat="1" applyFont="1" applyFill="1" applyBorder="1" applyAlignment="1" quotePrefix="1">
      <alignment horizontal="right"/>
    </xf>
    <xf numFmtId="165" fontId="2" fillId="16" borderId="10" xfId="0" applyNumberFormat="1" applyFont="1" applyFill="1" applyBorder="1" applyAlignment="1">
      <alignment horizontal="right"/>
    </xf>
    <xf numFmtId="0" fontId="2" fillId="0" borderId="0" xfId="0" applyFont="1" applyFill="1" applyBorder="1" applyAlignment="1">
      <alignment/>
    </xf>
    <xf numFmtId="0" fontId="3" fillId="16" borderId="10" xfId="0" applyFont="1" applyFill="1" applyBorder="1" applyAlignment="1">
      <alignment horizontal="left" wrapText="1"/>
    </xf>
    <xf numFmtId="0" fontId="57" fillId="0" borderId="0" xfId="63" applyFont="1" applyFill="1" applyBorder="1" applyAlignment="1">
      <alignment vertical="center" wrapText="1"/>
      <protection/>
    </xf>
    <xf numFmtId="0" fontId="54" fillId="0" borderId="0" xfId="0" applyFont="1" applyBorder="1" applyAlignment="1">
      <alignment/>
    </xf>
    <xf numFmtId="3" fontId="54" fillId="0" borderId="10" xfId="0" applyNumberFormat="1" applyFont="1" applyFill="1" applyBorder="1" applyAlignment="1">
      <alignment horizontal="right"/>
    </xf>
    <xf numFmtId="9" fontId="3" fillId="0" borderId="10" xfId="0" applyNumberFormat="1" applyFont="1" applyFill="1" applyBorder="1" applyAlignment="1" quotePrefix="1">
      <alignment/>
    </xf>
    <xf numFmtId="1" fontId="2" fillId="16" borderId="10" xfId="0" applyNumberFormat="1" applyFont="1" applyFill="1" applyBorder="1" applyAlignment="1" quotePrefix="1">
      <alignment/>
    </xf>
    <xf numFmtId="9" fontId="2" fillId="16" borderId="10" xfId="0" applyNumberFormat="1" applyFont="1" applyFill="1" applyBorder="1" applyAlignment="1" quotePrefix="1">
      <alignment/>
    </xf>
    <xf numFmtId="1" fontId="2" fillId="16" borderId="10" xfId="0" applyNumberFormat="1" applyFont="1" applyFill="1" applyBorder="1" applyAlignment="1" quotePrefix="1">
      <alignment horizontal="right"/>
    </xf>
    <xf numFmtId="0" fontId="54" fillId="0" borderId="10" xfId="0" applyFont="1" applyBorder="1" applyAlignment="1">
      <alignment/>
    </xf>
    <xf numFmtId="165" fontId="54" fillId="0" borderId="0" xfId="0" applyNumberFormat="1" applyFont="1" applyAlignment="1">
      <alignment/>
    </xf>
    <xf numFmtId="0" fontId="53" fillId="0" borderId="0" xfId="0" applyFont="1" applyAlignment="1">
      <alignment/>
    </xf>
    <xf numFmtId="0" fontId="2" fillId="16" borderId="10" xfId="0" applyFont="1" applyFill="1" applyBorder="1" applyAlignment="1">
      <alignment horizontal="center"/>
    </xf>
    <xf numFmtId="1" fontId="3" fillId="0" borderId="10" xfId="0" applyNumberFormat="1" applyFont="1" applyFill="1" applyBorder="1" applyAlignment="1">
      <alignment/>
    </xf>
    <xf numFmtId="0" fontId="2" fillId="16" borderId="12" xfId="0" applyFont="1" applyFill="1" applyBorder="1" applyAlignment="1">
      <alignment/>
    </xf>
    <xf numFmtId="0" fontId="2" fillId="16" borderId="13" xfId="0" applyFont="1" applyFill="1" applyBorder="1" applyAlignment="1">
      <alignment/>
    </xf>
    <xf numFmtId="0" fontId="58" fillId="0" borderId="0" xfId="0" applyFont="1" applyAlignment="1">
      <alignment/>
    </xf>
    <xf numFmtId="0" fontId="58" fillId="16" borderId="13" xfId="0" applyFont="1" applyFill="1" applyBorder="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xf>
    <xf numFmtId="49" fontId="3" fillId="0" borderId="0" xfId="0" applyNumberFormat="1" applyFont="1" applyAlignment="1">
      <alignment horizontal="left"/>
    </xf>
    <xf numFmtId="0" fontId="3" fillId="0" borderId="0" xfId="0" applyFont="1" applyAlignment="1">
      <alignment horizontal="left" vertical="top" wrapText="1"/>
    </xf>
    <xf numFmtId="3" fontId="3" fillId="0" borderId="10" xfId="0" applyNumberFormat="1" applyFont="1" applyFill="1" applyBorder="1" applyAlignment="1">
      <alignment horizontal="right"/>
    </xf>
    <xf numFmtId="1" fontId="3" fillId="0" borderId="10" xfId="0" applyNumberFormat="1" applyFont="1" applyFill="1" applyBorder="1" applyAlignment="1">
      <alignment horizontal="right"/>
    </xf>
    <xf numFmtId="9" fontId="3" fillId="0" borderId="10" xfId="0" applyNumberFormat="1" applyFont="1" applyFill="1" applyBorder="1" applyAlignment="1">
      <alignment horizontal="right"/>
    </xf>
    <xf numFmtId="0" fontId="53" fillId="16" borderId="14" xfId="0" applyFont="1" applyFill="1" applyBorder="1" applyAlignment="1">
      <alignment horizontal="center" vertical="center" wrapText="1"/>
    </xf>
    <xf numFmtId="165" fontId="53" fillId="16" borderId="14" xfId="0" applyNumberFormat="1" applyFont="1" applyFill="1" applyBorder="1" applyAlignment="1">
      <alignment horizontal="center" vertical="center" wrapText="1"/>
    </xf>
    <xf numFmtId="0" fontId="54" fillId="0" borderId="14" xfId="0" applyFont="1" applyBorder="1" applyAlignment="1">
      <alignment wrapText="1"/>
    </xf>
    <xf numFmtId="0" fontId="54" fillId="0" borderId="14" xfId="0" applyFont="1" applyBorder="1" applyAlignment="1">
      <alignment/>
    </xf>
    <xf numFmtId="2" fontId="54" fillId="0" borderId="14" xfId="0" applyNumberFormat="1" applyFont="1" applyBorder="1" applyAlignment="1">
      <alignment/>
    </xf>
    <xf numFmtId="1" fontId="54" fillId="0" borderId="14" xfId="0" applyNumberFormat="1" applyFont="1" applyBorder="1" applyAlignment="1">
      <alignment/>
    </xf>
    <xf numFmtId="165" fontId="54" fillId="0" borderId="14" xfId="0" applyNumberFormat="1" applyFont="1" applyBorder="1" applyAlignment="1">
      <alignment/>
    </xf>
    <xf numFmtId="165" fontId="53" fillId="16" borderId="14" xfId="0" applyNumberFormat="1" applyFont="1" applyFill="1" applyBorder="1" applyAlignment="1">
      <alignment/>
    </xf>
    <xf numFmtId="0" fontId="53" fillId="16" borderId="14" xfId="0" applyFont="1" applyFill="1" applyBorder="1" applyAlignment="1">
      <alignment horizontal="right" vertical="center" wrapText="1"/>
    </xf>
    <xf numFmtId="2" fontId="53" fillId="16" borderId="14" xfId="0" applyNumberFormat="1" applyFont="1" applyFill="1" applyBorder="1" applyAlignment="1">
      <alignment horizontal="right" vertical="center" wrapText="1"/>
    </xf>
    <xf numFmtId="1" fontId="53" fillId="16" borderId="14" xfId="0" applyNumberFormat="1" applyFont="1" applyFill="1" applyBorder="1" applyAlignment="1">
      <alignment horizontal="right" vertical="center" wrapText="1"/>
    </xf>
    <xf numFmtId="0" fontId="53" fillId="16" borderId="14" xfId="0" applyFont="1" applyFill="1" applyBorder="1" applyAlignment="1">
      <alignment horizontal="left" vertical="center" wrapText="1"/>
    </xf>
    <xf numFmtId="0" fontId="54" fillId="0" borderId="0" xfId="0" applyFont="1" applyBorder="1" applyAlignment="1" quotePrefix="1">
      <alignment/>
    </xf>
    <xf numFmtId="0" fontId="59" fillId="0" borderId="0" xfId="0" applyFont="1" applyAlignment="1">
      <alignment/>
    </xf>
    <xf numFmtId="0" fontId="53" fillId="0" borderId="0" xfId="0" applyFont="1" applyAlignment="1">
      <alignment/>
    </xf>
    <xf numFmtId="0" fontId="51" fillId="0" borderId="0" xfId="0" applyFont="1" applyAlignment="1">
      <alignment/>
    </xf>
    <xf numFmtId="0" fontId="60" fillId="0" borderId="0" xfId="53" applyFont="1" applyAlignment="1" applyProtection="1">
      <alignment/>
      <protection/>
    </xf>
    <xf numFmtId="0" fontId="3" fillId="0" borderId="0" xfId="0" applyFont="1" applyFill="1" applyAlignment="1">
      <alignment/>
    </xf>
    <xf numFmtId="0" fontId="3" fillId="0" borderId="0" xfId="0" applyFont="1" applyAlignment="1">
      <alignment/>
    </xf>
    <xf numFmtId="9" fontId="3" fillId="0" borderId="0" xfId="0" applyNumberFormat="1" applyFont="1" applyAlignment="1">
      <alignment/>
    </xf>
    <xf numFmtId="9" fontId="3" fillId="0" borderId="0" xfId="0" applyNumberFormat="1" applyFont="1" applyAlignment="1">
      <alignment/>
    </xf>
    <xf numFmtId="0" fontId="3" fillId="0" borderId="0" xfId="0" applyFont="1" applyFill="1" applyBorder="1" applyAlignment="1">
      <alignment/>
    </xf>
    <xf numFmtId="49" fontId="3" fillId="0" borderId="0" xfId="0" applyNumberFormat="1" applyFont="1" applyAlignment="1">
      <alignment horizontal="left"/>
    </xf>
    <xf numFmtId="0" fontId="3" fillId="0" borderId="0" xfId="57" applyFont="1">
      <alignment/>
      <protection/>
    </xf>
    <xf numFmtId="0" fontId="7" fillId="0" borderId="0" xfId="57" applyFont="1" applyBorder="1" applyAlignment="1">
      <alignment vertical="center" wrapText="1"/>
      <protection/>
    </xf>
    <xf numFmtId="0" fontId="60" fillId="0" borderId="15" xfId="53" applyFont="1" applyBorder="1" applyAlignment="1" applyProtection="1">
      <alignment horizontal="left"/>
      <protection/>
    </xf>
    <xf numFmtId="0" fontId="54" fillId="0" borderId="16" xfId="0" applyFont="1" applyBorder="1" applyAlignment="1">
      <alignment/>
    </xf>
    <xf numFmtId="0" fontId="60" fillId="0" borderId="17" xfId="53" applyFont="1" applyBorder="1" applyAlignment="1" applyProtection="1">
      <alignment horizontal="left"/>
      <protection/>
    </xf>
    <xf numFmtId="0" fontId="54" fillId="0" borderId="18" xfId="0" applyFont="1" applyBorder="1" applyAlignment="1">
      <alignment/>
    </xf>
    <xf numFmtId="0" fontId="60" fillId="0" borderId="19" xfId="53" applyFont="1" applyBorder="1" applyAlignment="1" applyProtection="1">
      <alignment horizontal="left"/>
      <protection/>
    </xf>
    <xf numFmtId="0" fontId="54" fillId="0" borderId="20" xfId="0" applyFont="1" applyBorder="1" applyAlignment="1">
      <alignment/>
    </xf>
    <xf numFmtId="0" fontId="60" fillId="0" borderId="21" xfId="53" applyFont="1" applyBorder="1" applyAlignment="1" applyProtection="1">
      <alignment horizontal="left"/>
      <protection/>
    </xf>
    <xf numFmtId="0" fontId="54" fillId="0" borderId="22" xfId="0" applyFont="1" applyBorder="1" applyAlignment="1">
      <alignment/>
    </xf>
    <xf numFmtId="0" fontId="53" fillId="16" borderId="23" xfId="0" applyFont="1" applyFill="1" applyBorder="1" applyAlignment="1">
      <alignment/>
    </xf>
    <xf numFmtId="0" fontId="53" fillId="16" borderId="24" xfId="0" applyFont="1" applyFill="1" applyBorder="1" applyAlignment="1">
      <alignment/>
    </xf>
    <xf numFmtId="0" fontId="8" fillId="33" borderId="0" xfId="0" applyFont="1" applyFill="1" applyAlignment="1">
      <alignment/>
    </xf>
    <xf numFmtId="0" fontId="0" fillId="33" borderId="0" xfId="0" applyFill="1" applyAlignment="1">
      <alignment/>
    </xf>
    <xf numFmtId="0" fontId="9" fillId="0" borderId="0" xfId="0" applyFont="1" applyAlignment="1">
      <alignment/>
    </xf>
    <xf numFmtId="0" fontId="10" fillId="33" borderId="0" xfId="0" applyFont="1" applyFill="1" applyAlignment="1">
      <alignment/>
    </xf>
    <xf numFmtId="0" fontId="3" fillId="0" borderId="10" xfId="0" applyFont="1" applyBorder="1" applyAlignment="1">
      <alignment/>
    </xf>
    <xf numFmtId="0" fontId="11" fillId="33" borderId="0" xfId="0" applyFont="1" applyFill="1" applyAlignment="1">
      <alignment/>
    </xf>
    <xf numFmtId="49" fontId="10" fillId="33" borderId="0" xfId="0" applyNumberFormat="1" applyFont="1" applyFill="1" applyAlignment="1">
      <alignment/>
    </xf>
    <xf numFmtId="0" fontId="60" fillId="0" borderId="0" xfId="53" applyFont="1" applyBorder="1" applyAlignment="1" applyProtection="1">
      <alignment horizontal="left"/>
      <protection/>
    </xf>
    <xf numFmtId="0" fontId="59" fillId="0" borderId="0" xfId="0" applyFont="1" applyAlignment="1">
      <alignment horizontal="center"/>
    </xf>
    <xf numFmtId="0" fontId="2" fillId="16" borderId="11" xfId="0" applyFont="1" applyFill="1" applyBorder="1" applyAlignment="1">
      <alignment horizontal="center" wrapText="1"/>
    </xf>
    <xf numFmtId="0" fontId="2" fillId="16" borderId="12" xfId="0" applyFont="1" applyFill="1" applyBorder="1" applyAlignment="1">
      <alignment horizontal="center" wrapText="1"/>
    </xf>
    <xf numFmtId="0" fontId="2" fillId="16" borderId="13" xfId="0" applyFont="1" applyFill="1" applyBorder="1" applyAlignment="1">
      <alignment horizontal="center" wrapText="1"/>
    </xf>
    <xf numFmtId="0" fontId="54" fillId="0" borderId="25" xfId="0" applyNumberFormat="1" applyFont="1" applyBorder="1" applyAlignment="1">
      <alignment horizontal="left" vertical="top" wrapText="1"/>
    </xf>
    <xf numFmtId="0" fontId="54" fillId="0" borderId="0" xfId="0" applyNumberFormat="1" applyFont="1" applyAlignment="1">
      <alignment horizontal="left" vertical="top" wrapText="1"/>
    </xf>
    <xf numFmtId="0" fontId="2" fillId="16" borderId="11" xfId="0" applyFont="1" applyFill="1" applyBorder="1" applyAlignment="1">
      <alignment horizontal="center"/>
    </xf>
    <xf numFmtId="0" fontId="2" fillId="16" borderId="12" xfId="0" applyFont="1" applyFill="1" applyBorder="1" applyAlignment="1">
      <alignment horizontal="center"/>
    </xf>
    <xf numFmtId="0" fontId="2" fillId="16" borderId="13" xfId="0" applyFont="1" applyFill="1" applyBorder="1" applyAlignment="1">
      <alignment horizontal="center"/>
    </xf>
    <xf numFmtId="0" fontId="53" fillId="16" borderId="11" xfId="0" applyFont="1" applyFill="1" applyBorder="1" applyAlignment="1">
      <alignment horizontal="center"/>
    </xf>
    <xf numFmtId="0" fontId="53" fillId="16" borderId="12" xfId="0" applyFont="1" applyFill="1" applyBorder="1" applyAlignment="1">
      <alignment horizontal="center"/>
    </xf>
    <xf numFmtId="0" fontId="53" fillId="16" borderId="13" xfId="0" applyFont="1" applyFill="1" applyBorder="1" applyAlignment="1">
      <alignment horizontal="center"/>
    </xf>
    <xf numFmtId="0" fontId="3" fillId="0" borderId="0" xfId="0" applyFont="1" applyFill="1" applyBorder="1" applyAlignment="1">
      <alignment horizontal="left" vertical="top" wrapText="1"/>
    </xf>
    <xf numFmtId="0" fontId="2" fillId="0" borderId="0" xfId="0" applyFont="1" applyAlignment="1">
      <alignment horizontal="left" vertical="top" wrapText="1"/>
    </xf>
    <xf numFmtId="0" fontId="55" fillId="16" borderId="12" xfId="0" applyFont="1" applyFill="1" applyBorder="1" applyAlignment="1">
      <alignment/>
    </xf>
    <xf numFmtId="0" fontId="55" fillId="16" borderId="13" xfId="0" applyFont="1" applyFill="1" applyBorder="1" applyAlignment="1">
      <alignment/>
    </xf>
    <xf numFmtId="0" fontId="3" fillId="0" borderId="0" xfId="0" applyFont="1" applyAlignment="1">
      <alignment horizontal="left" vertical="top" wrapText="1"/>
    </xf>
    <xf numFmtId="0" fontId="2" fillId="16" borderId="10" xfId="0" applyFont="1" applyFill="1" applyBorder="1" applyAlignment="1">
      <alignment horizontal="center"/>
    </xf>
    <xf numFmtId="0" fontId="54" fillId="16" borderId="10" xfId="0" applyFont="1" applyFill="1" applyBorder="1" applyAlignment="1">
      <alignment horizontal="center"/>
    </xf>
    <xf numFmtId="0" fontId="54" fillId="16" borderId="10" xfId="0" applyFont="1" applyFill="1" applyBorder="1" applyAlignment="1">
      <alignment/>
    </xf>
    <xf numFmtId="0" fontId="3" fillId="16" borderId="12" xfId="0" applyFont="1" applyFill="1" applyBorder="1" applyAlignment="1">
      <alignment/>
    </xf>
    <xf numFmtId="0" fontId="3" fillId="16" borderId="13" xfId="0" applyFont="1" applyFill="1" applyBorder="1" applyAlignment="1">
      <alignment/>
    </xf>
    <xf numFmtId="0" fontId="54" fillId="0" borderId="0" xfId="0" applyFont="1" applyFill="1" applyBorder="1" applyAlignment="1" quotePrefix="1">
      <alignment horizontal="left" vertical="top" wrapText="1"/>
    </xf>
    <xf numFmtId="0" fontId="2" fillId="16" borderId="11" xfId="0" applyNumberFormat="1" applyFont="1" applyFill="1" applyBorder="1" applyAlignment="1" quotePrefix="1">
      <alignment horizontal="center"/>
    </xf>
    <xf numFmtId="0" fontId="2" fillId="16" borderId="13" xfId="0" applyNumberFormat="1" applyFont="1" applyFill="1" applyBorder="1" applyAlignment="1" quotePrefix="1">
      <alignment horizontal="center"/>
    </xf>
    <xf numFmtId="2" fontId="2" fillId="0" borderId="0" xfId="0" applyNumberFormat="1" applyFont="1" applyAlignment="1">
      <alignment vertical="top" wrapText="1"/>
    </xf>
  </cellXfs>
  <cellStyles count="1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style1434971135476" xfId="61"/>
    <cellStyle name="style1434971135538" xfId="62"/>
    <cellStyle name="style1437144989781" xfId="63"/>
    <cellStyle name="style1437144990249" xfId="64"/>
    <cellStyle name="style1437144990499" xfId="65"/>
    <cellStyle name="style1437144990781" xfId="66"/>
    <cellStyle name="style1437144991093" xfId="67"/>
    <cellStyle name="style1437144991281" xfId="68"/>
    <cellStyle name="style1437144991406" xfId="69"/>
    <cellStyle name="style1437144991765" xfId="70"/>
    <cellStyle name="style1437144992109" xfId="71"/>
    <cellStyle name="style1437144992218" xfId="72"/>
    <cellStyle name="style1437144992343" xfId="73"/>
    <cellStyle name="style1437144992452" xfId="74"/>
    <cellStyle name="style1437144992546" xfId="75"/>
    <cellStyle name="style1437144993281" xfId="76"/>
    <cellStyle name="style1437144993374" xfId="77"/>
    <cellStyle name="style1437144993593" xfId="78"/>
    <cellStyle name="style1437144993703" xfId="79"/>
    <cellStyle name="style1437144993859" xfId="80"/>
    <cellStyle name="style1437144993968" xfId="81"/>
    <cellStyle name="style1437144994078" xfId="82"/>
    <cellStyle name="style1437144994171" xfId="83"/>
    <cellStyle name="style1437144994281" xfId="84"/>
    <cellStyle name="style1437144994687" xfId="85"/>
    <cellStyle name="style1437144994765" xfId="86"/>
    <cellStyle name="style1437144994921" xfId="87"/>
    <cellStyle name="style1437145983356" xfId="88"/>
    <cellStyle name="style1437145983731" xfId="89"/>
    <cellStyle name="style1437145984043" xfId="90"/>
    <cellStyle name="style1437145984340" xfId="91"/>
    <cellStyle name="style1437145984575" xfId="92"/>
    <cellStyle name="style1437145984700" xfId="93"/>
    <cellStyle name="style1437145984825" xfId="94"/>
    <cellStyle name="style1437145985387" xfId="95"/>
    <cellStyle name="style1437145985746" xfId="96"/>
    <cellStyle name="style1437145985903" xfId="97"/>
    <cellStyle name="style1437145986153" xfId="98"/>
    <cellStyle name="style1437145986262" xfId="99"/>
    <cellStyle name="style1437145986371" xfId="100"/>
    <cellStyle name="style1437145987137" xfId="101"/>
    <cellStyle name="style1437145987278" xfId="102"/>
    <cellStyle name="style1437145987450" xfId="103"/>
    <cellStyle name="style1437145987575" xfId="104"/>
    <cellStyle name="style1437145987731" xfId="105"/>
    <cellStyle name="style1437145987856" xfId="106"/>
    <cellStyle name="style1437145987950" xfId="107"/>
    <cellStyle name="style1437145988059" xfId="108"/>
    <cellStyle name="style1437145988168" xfId="109"/>
    <cellStyle name="style1437145988575" xfId="110"/>
    <cellStyle name="style1437145988684" xfId="111"/>
    <cellStyle name="style1437145988778" xfId="112"/>
    <cellStyle name="style1441184717911" xfId="113"/>
    <cellStyle name="style1441184718135" xfId="114"/>
    <cellStyle name="style1441184718278" xfId="115"/>
    <cellStyle name="style1441184718447" xfId="116"/>
    <cellStyle name="style1441184718600" xfId="117"/>
    <cellStyle name="style1441184718771" xfId="118"/>
    <cellStyle name="style1441184719080" xfId="119"/>
    <cellStyle name="style1441184719285" xfId="120"/>
    <cellStyle name="style1441184719442" xfId="121"/>
    <cellStyle name="style1441184719734" xfId="122"/>
    <cellStyle name="style1441184719939" xfId="123"/>
    <cellStyle name="style1441184720109" xfId="124"/>
    <cellStyle name="style1441184720250" xfId="125"/>
    <cellStyle name="style1441184720415" xfId="126"/>
    <cellStyle name="style1441184720565" xfId="127"/>
    <cellStyle name="style1441184720740" xfId="128"/>
    <cellStyle name="style1441184721040" xfId="129"/>
    <cellStyle name="style1441184721255" xfId="130"/>
    <cellStyle name="style1441184721432" xfId="131"/>
    <cellStyle name="style1441184721575" xfId="132"/>
    <cellStyle name="style1441184721692" xfId="133"/>
    <cellStyle name="style1441184721921" xfId="134"/>
    <cellStyle name="style1441184722096" xfId="135"/>
    <cellStyle name="style1441184722244" xfId="136"/>
    <cellStyle name="style1441184722412" xfId="137"/>
    <cellStyle name="style1441184722576" xfId="138"/>
    <cellStyle name="style1441184722716" xfId="139"/>
    <cellStyle name="style1441184723002" xfId="140"/>
    <cellStyle name="style1441184723192" xfId="141"/>
    <cellStyle name="style1441184723354" xfId="142"/>
    <cellStyle name="style1441184723505" xfId="143"/>
    <cellStyle name="style1441186546187" xfId="144"/>
    <cellStyle name="style1441186546520" xfId="145"/>
    <cellStyle name="style1441186547190" xfId="146"/>
    <cellStyle name="style1441186547369" xfId="147"/>
    <cellStyle name="style1441186547563" xfId="148"/>
    <cellStyle name="style1441186547803" xfId="149"/>
    <cellStyle name="style1441186547957" xfId="150"/>
    <cellStyle name="style1441186548127" xfId="151"/>
    <cellStyle name="style1441186548273" xfId="152"/>
    <cellStyle name="style1441186548778" xfId="153"/>
    <cellStyle name="style1441186548927" xfId="154"/>
    <cellStyle name="style1441186549076" xfId="155"/>
    <cellStyle name="style1441186549204" xfId="156"/>
    <cellStyle name="style1441186549363" xfId="157"/>
    <cellStyle name="style1441186549525" xfId="158"/>
    <cellStyle name="style1441186549688" xfId="159"/>
    <cellStyle name="style1441186549855" xfId="160"/>
    <cellStyle name="style1441186549983" xfId="161"/>
    <cellStyle name="style1441186550142" xfId="162"/>
    <cellStyle name="style1441186550263" xfId="163"/>
    <cellStyle name="style1441186550395" xfId="164"/>
    <cellStyle name="style1441186550509" xfId="165"/>
    <cellStyle name="style1441186550674" xfId="166"/>
    <cellStyle name="style1441186550908" xfId="167"/>
    <cellStyle name="style1441186551063" xfId="168"/>
    <cellStyle name="style1441186551212" xfId="169"/>
    <cellStyle name="style1441186551516" xfId="170"/>
    <cellStyle name="Title" xfId="171"/>
    <cellStyle name="Total" xfId="172"/>
    <cellStyle name="Warning Text" xfId="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Q44"/>
  <sheetViews>
    <sheetView showGridLines="0" tabSelected="1" zoomScalePageLayoutView="0" workbookViewId="0" topLeftCell="A1">
      <selection activeCell="A1" sqref="A1"/>
    </sheetView>
  </sheetViews>
  <sheetFormatPr defaultColWidth="9.140625" defaultRowHeight="15"/>
  <cols>
    <col min="1" max="1" width="0.42578125" style="0" customWidth="1"/>
    <col min="2" max="2" width="22.7109375" style="0" customWidth="1"/>
    <col min="3" max="3" width="140.00390625" style="0" bestFit="1" customWidth="1"/>
  </cols>
  <sheetData>
    <row r="1" ht="15" customHeight="1"/>
    <row r="2" spans="2:3" ht="15" customHeight="1">
      <c r="B2" s="143" t="s">
        <v>252</v>
      </c>
      <c r="C2" s="143"/>
    </row>
    <row r="3" ht="15" customHeight="1" thickBot="1">
      <c r="B3" s="113"/>
    </row>
    <row r="4" spans="2:17" ht="15" customHeight="1" thickBot="1">
      <c r="B4" s="133" t="s">
        <v>253</v>
      </c>
      <c r="C4" s="134" t="s">
        <v>251</v>
      </c>
      <c r="D4" s="115"/>
      <c r="E4" s="115"/>
      <c r="F4" s="115"/>
      <c r="G4" s="115"/>
      <c r="H4" s="115"/>
      <c r="I4" s="115"/>
      <c r="J4" s="115"/>
      <c r="K4" s="115"/>
      <c r="L4" s="115"/>
      <c r="M4" s="115"/>
      <c r="N4" s="115"/>
      <c r="O4" s="115"/>
      <c r="P4" s="115"/>
      <c r="Q4" s="115"/>
    </row>
    <row r="5" spans="2:3" ht="15" customHeight="1" thickBot="1">
      <c r="B5" s="125" t="s">
        <v>261</v>
      </c>
      <c r="C5" s="126" t="s">
        <v>262</v>
      </c>
    </row>
    <row r="6" spans="2:3" ht="15" customHeight="1" thickBot="1">
      <c r="B6" s="125">
        <v>1.1</v>
      </c>
      <c r="C6" s="126" t="s">
        <v>263</v>
      </c>
    </row>
    <row r="7" spans="2:3" ht="15" customHeight="1">
      <c r="B7" s="127" t="s">
        <v>254</v>
      </c>
      <c r="C7" s="128" t="s">
        <v>264</v>
      </c>
    </row>
    <row r="8" spans="2:3" ht="15" customHeight="1">
      <c r="B8" s="129" t="s">
        <v>255</v>
      </c>
      <c r="C8" s="130" t="s">
        <v>265</v>
      </c>
    </row>
    <row r="9" spans="2:3" ht="15" customHeight="1">
      <c r="B9" s="129">
        <v>2.1</v>
      </c>
      <c r="C9" s="130" t="s">
        <v>266</v>
      </c>
    </row>
    <row r="10" spans="2:3" ht="15" customHeight="1">
      <c r="B10" s="129">
        <v>2.3</v>
      </c>
      <c r="C10" s="130" t="s">
        <v>267</v>
      </c>
    </row>
    <row r="11" spans="2:3" ht="15" customHeight="1">
      <c r="B11" s="129">
        <v>2.4</v>
      </c>
      <c r="C11" s="130" t="s">
        <v>268</v>
      </c>
    </row>
    <row r="12" spans="2:3" ht="15" customHeight="1">
      <c r="B12" s="129">
        <v>2.5</v>
      </c>
      <c r="C12" s="130" t="s">
        <v>269</v>
      </c>
    </row>
    <row r="13" spans="2:3" ht="15" customHeight="1" thickBot="1">
      <c r="B13" s="131" t="s">
        <v>256</v>
      </c>
      <c r="C13" s="132" t="s">
        <v>270</v>
      </c>
    </row>
    <row r="14" spans="2:3" ht="15" customHeight="1">
      <c r="B14" s="127">
        <v>3.1</v>
      </c>
      <c r="C14" s="128" t="s">
        <v>271</v>
      </c>
    </row>
    <row r="15" spans="2:3" ht="15" customHeight="1">
      <c r="B15" s="129">
        <v>3.2</v>
      </c>
      <c r="C15" s="130" t="s">
        <v>272</v>
      </c>
    </row>
    <row r="16" spans="2:3" ht="15" customHeight="1">
      <c r="B16" s="129">
        <v>3.3</v>
      </c>
      <c r="C16" s="130" t="s">
        <v>273</v>
      </c>
    </row>
    <row r="17" spans="2:3" ht="15" customHeight="1">
      <c r="B17" s="129">
        <v>3.4</v>
      </c>
      <c r="C17" s="130" t="s">
        <v>274</v>
      </c>
    </row>
    <row r="18" spans="2:3" ht="15" customHeight="1">
      <c r="B18" s="129">
        <v>3.5</v>
      </c>
      <c r="C18" s="130" t="s">
        <v>275</v>
      </c>
    </row>
    <row r="19" spans="2:3" ht="15" customHeight="1">
      <c r="B19" s="129" t="s">
        <v>276</v>
      </c>
      <c r="C19" s="130" t="s">
        <v>278</v>
      </c>
    </row>
    <row r="20" spans="2:3" ht="15" customHeight="1" thickBot="1">
      <c r="B20" s="131" t="s">
        <v>277</v>
      </c>
      <c r="C20" s="132" t="s">
        <v>279</v>
      </c>
    </row>
    <row r="21" spans="2:3" ht="15" customHeight="1">
      <c r="B21" s="127">
        <v>4.1</v>
      </c>
      <c r="C21" s="128" t="s">
        <v>280</v>
      </c>
    </row>
    <row r="22" spans="2:3" ht="15" customHeight="1">
      <c r="B22" s="129">
        <v>4.2</v>
      </c>
      <c r="C22" s="130" t="s">
        <v>281</v>
      </c>
    </row>
    <row r="23" spans="2:3" ht="15" customHeight="1">
      <c r="B23" s="129">
        <v>4.3</v>
      </c>
      <c r="C23" s="130" t="s">
        <v>282</v>
      </c>
    </row>
    <row r="24" spans="2:3" ht="15" customHeight="1">
      <c r="B24" s="129" t="s">
        <v>257</v>
      </c>
      <c r="C24" s="130" t="s">
        <v>283</v>
      </c>
    </row>
    <row r="25" spans="2:3" ht="15" customHeight="1">
      <c r="B25" s="129" t="s">
        <v>258</v>
      </c>
      <c r="C25" s="130" t="s">
        <v>284</v>
      </c>
    </row>
    <row r="26" spans="2:3" ht="15" customHeight="1">
      <c r="B26" s="129" t="s">
        <v>259</v>
      </c>
      <c r="C26" s="130" t="s">
        <v>285</v>
      </c>
    </row>
    <row r="27" spans="2:3" ht="15" customHeight="1">
      <c r="B27" s="129" t="s">
        <v>260</v>
      </c>
      <c r="C27" s="130" t="s">
        <v>286</v>
      </c>
    </row>
    <row r="28" spans="2:3" ht="15" customHeight="1" thickBot="1">
      <c r="B28" s="131">
        <v>4.6</v>
      </c>
      <c r="C28" s="132" t="s">
        <v>287</v>
      </c>
    </row>
    <row r="29" spans="2:3" ht="15" customHeight="1" thickBot="1">
      <c r="B29" s="125">
        <v>5.1</v>
      </c>
      <c r="C29" s="126" t="s">
        <v>288</v>
      </c>
    </row>
    <row r="30" spans="2:3" ht="15" customHeight="1">
      <c r="B30" s="142"/>
      <c r="C30" s="77"/>
    </row>
    <row r="31" ht="15" customHeight="1">
      <c r="B31" s="140" t="s">
        <v>305</v>
      </c>
    </row>
    <row r="32" ht="15" customHeight="1">
      <c r="B32" s="136"/>
    </row>
    <row r="33" ht="15" customHeight="1">
      <c r="B33" s="135" t="s">
        <v>236</v>
      </c>
    </row>
    <row r="34" ht="15" customHeight="1">
      <c r="B34" s="138" t="s">
        <v>238</v>
      </c>
    </row>
    <row r="35" ht="15" customHeight="1">
      <c r="B35" s="138" t="s">
        <v>237</v>
      </c>
    </row>
    <row r="36" ht="15" customHeight="1">
      <c r="B36" s="141" t="s">
        <v>239</v>
      </c>
    </row>
    <row r="37" ht="15" customHeight="1">
      <c r="B37" s="141"/>
    </row>
    <row r="38" spans="2:3" ht="15" customHeight="1">
      <c r="B38" s="135" t="s">
        <v>300</v>
      </c>
      <c r="C38" s="136"/>
    </row>
    <row r="39" spans="2:3" ht="15" customHeight="1">
      <c r="B39" s="135" t="s">
        <v>293</v>
      </c>
      <c r="C39" s="135" t="s">
        <v>296</v>
      </c>
    </row>
    <row r="40" spans="2:3" ht="15" customHeight="1">
      <c r="B40" s="137" t="s">
        <v>290</v>
      </c>
      <c r="C40" s="138" t="s">
        <v>291</v>
      </c>
    </row>
    <row r="41" spans="2:3" ht="15" customHeight="1">
      <c r="B41" s="138" t="s">
        <v>294</v>
      </c>
      <c r="C41" s="138" t="s">
        <v>294</v>
      </c>
    </row>
    <row r="42" spans="2:3" ht="15" customHeight="1">
      <c r="B42" s="138" t="s">
        <v>292</v>
      </c>
      <c r="C42" s="138" t="s">
        <v>292</v>
      </c>
    </row>
    <row r="43" spans="2:3" ht="15" customHeight="1">
      <c r="B43" s="138" t="s">
        <v>295</v>
      </c>
      <c r="C43" s="138" t="s">
        <v>297</v>
      </c>
    </row>
    <row r="44" spans="2:3" ht="15" customHeight="1">
      <c r="B44" s="138" t="s">
        <v>299</v>
      </c>
      <c r="C44" s="138" t="s">
        <v>298</v>
      </c>
    </row>
  </sheetData>
  <sheetProtection password="BD74" sheet="1" objects="1" scenarios="1"/>
  <mergeCells count="1">
    <mergeCell ref="B2:C2"/>
  </mergeCells>
  <hyperlinks>
    <hyperlink ref="B5" location="'List of hospitals'!A2" display="List of hospitals"/>
    <hyperlink ref="B6" location="'1.1'!A2" display="'1.1'!A2"/>
    <hyperlink ref="B7" location="'2a'!A2" display="2a"/>
    <hyperlink ref="B8" location="'2b'!A2" display="2b"/>
    <hyperlink ref="B9" location="'2.1'!A2" display="'2.1'!A2"/>
    <hyperlink ref="B10" location="'2.3'!A2" display="'2.3'!A2"/>
    <hyperlink ref="B11" location="'2.4'!A2" display="'2.4'!A2"/>
    <hyperlink ref="B12" location="'2.5'!A2" display="'2.5'!A2"/>
    <hyperlink ref="B13" location="'2.5a'!A2" display="2.5a"/>
    <hyperlink ref="B14" location="'3.1'!A2" display="'3.1'!A2"/>
    <hyperlink ref="B15" location="'3.2'!A2" display="'3.2'!A2"/>
    <hyperlink ref="B16" location="'3.3'!A2" display="'3.3'!A2"/>
    <hyperlink ref="B17" location="'3.4'!A2" display="'3.4'!A2"/>
    <hyperlink ref="B18" location="'3.5'!A2" display="'3.5'!A2"/>
    <hyperlink ref="B19" location="'3.6.1'!A2" display="3.6.1"/>
    <hyperlink ref="B20" location="'3.6.2'!A2" display="3.6.2"/>
    <hyperlink ref="B21" location="'4.1'!A2" display="'4.1'!A2"/>
    <hyperlink ref="B22" location="'4.2'!A2" display="'4.2'!A2"/>
    <hyperlink ref="B23" location="'4.3'!A2" display="'4.3'!A2"/>
    <hyperlink ref="B24" location="'4.4.1'!A2" display="4.4.1"/>
    <hyperlink ref="B25" location="'4.4.2'!A2" display="4.4.2"/>
    <hyperlink ref="B26" location="'4.5.1'!A2" display="4.5.1"/>
    <hyperlink ref="B27" location="'4.5.2'!A2" display="4.5.2"/>
    <hyperlink ref="B28" location="'4.6'!A2" display="'4.6'!A2"/>
    <hyperlink ref="B29" location="'5.1'!A2" display="'5.1'!A2"/>
  </hyperlinks>
  <printOptions/>
  <pageMargins left="0.7086614173228347" right="0.7086614173228347" top="0.7480314960629921" bottom="0.7480314960629921" header="0.31496062992125984" footer="0.31496062992125984"/>
  <pageSetup horizontalDpi="90" verticalDpi="90" orientation="landscape" paperSize="9" scale="74" r:id="rId1"/>
</worksheet>
</file>

<file path=xl/worksheets/sheet10.xml><?xml version="1.0" encoding="utf-8"?>
<worksheet xmlns="http://schemas.openxmlformats.org/spreadsheetml/2006/main" xmlns:r="http://schemas.openxmlformats.org/officeDocument/2006/relationships">
  <sheetPr codeName="Sheet10"/>
  <dimension ref="A1:H14"/>
  <sheetViews>
    <sheetView showGridLines="0" zoomScalePageLayoutView="0" workbookViewId="0" topLeftCell="A1">
      <selection activeCell="A2" sqref="A2"/>
    </sheetView>
  </sheetViews>
  <sheetFormatPr defaultColWidth="9.140625" defaultRowHeight="15"/>
  <cols>
    <col min="1" max="1" width="19.7109375" style="0" customWidth="1"/>
    <col min="2" max="2" width="10.8515625" style="0" customWidth="1"/>
    <col min="3" max="3" width="13.8515625" style="0" customWidth="1"/>
    <col min="4" max="4" width="10.8515625" style="0" customWidth="1"/>
    <col min="5" max="5" width="14.140625" style="0" customWidth="1"/>
    <col min="6" max="6" width="17.7109375" style="0" customWidth="1"/>
    <col min="7" max="7" width="10.8515625" style="0" customWidth="1"/>
    <col min="8" max="8" width="21.140625" style="42" bestFit="1" customWidth="1"/>
    <col min="9" max="12" width="9.140625" style="42" customWidth="1"/>
  </cols>
  <sheetData>
    <row r="1" ht="15" customHeight="1">
      <c r="A1" s="26" t="s">
        <v>79</v>
      </c>
    </row>
    <row r="2" s="42" customFormat="1" ht="15" customHeight="1">
      <c r="H2" s="116" t="s">
        <v>289</v>
      </c>
    </row>
    <row r="3" spans="1:7" ht="15">
      <c r="A3" s="45"/>
      <c r="B3" s="149" t="s">
        <v>30</v>
      </c>
      <c r="C3" s="150"/>
      <c r="D3" s="151"/>
      <c r="E3" s="149" t="s">
        <v>15</v>
      </c>
      <c r="F3" s="150"/>
      <c r="G3" s="151"/>
    </row>
    <row r="4" spans="1:7" ht="53.25" customHeight="1">
      <c r="A4" s="45" t="s">
        <v>64</v>
      </c>
      <c r="B4" s="9" t="s">
        <v>46</v>
      </c>
      <c r="C4" s="9" t="s">
        <v>47</v>
      </c>
      <c r="D4" s="9" t="s">
        <v>3</v>
      </c>
      <c r="E4" s="9" t="s">
        <v>306</v>
      </c>
      <c r="F4" s="9" t="s">
        <v>247</v>
      </c>
      <c r="G4" s="9" t="s">
        <v>3</v>
      </c>
    </row>
    <row r="5" spans="1:7" ht="15">
      <c r="A5" s="49" t="s">
        <v>66</v>
      </c>
      <c r="B5" s="21">
        <v>4311</v>
      </c>
      <c r="C5" s="21">
        <v>132</v>
      </c>
      <c r="D5" s="21">
        <v>4443</v>
      </c>
      <c r="E5" s="6">
        <v>0.7591125198098257</v>
      </c>
      <c r="F5" s="6">
        <v>0.5258964143426295</v>
      </c>
      <c r="G5" s="6">
        <v>0.7492411467116358</v>
      </c>
    </row>
    <row r="6" spans="1:7" ht="15">
      <c r="A6" s="49" t="s">
        <v>65</v>
      </c>
      <c r="B6" s="21">
        <v>1368</v>
      </c>
      <c r="C6" s="21">
        <v>119</v>
      </c>
      <c r="D6" s="21">
        <v>1487</v>
      </c>
      <c r="E6" s="6">
        <v>0.24088748019017434</v>
      </c>
      <c r="F6" s="6">
        <v>0.4741035856573705</v>
      </c>
      <c r="G6" s="6">
        <v>0.2507588532883642</v>
      </c>
    </row>
    <row r="7" spans="1:7" ht="15">
      <c r="A7" s="14" t="s">
        <v>3</v>
      </c>
      <c r="B7" s="16">
        <v>5679</v>
      </c>
      <c r="C7" s="16">
        <v>251</v>
      </c>
      <c r="D7" s="16">
        <v>5930</v>
      </c>
      <c r="E7" s="50" t="s">
        <v>78</v>
      </c>
      <c r="F7" s="50" t="s">
        <v>78</v>
      </c>
      <c r="G7" s="50" t="s">
        <v>78</v>
      </c>
    </row>
    <row r="9" spans="1:8" ht="15">
      <c r="A9" s="92" t="s">
        <v>235</v>
      </c>
      <c r="B9" s="39"/>
      <c r="C9" s="39"/>
      <c r="D9" s="39"/>
      <c r="E9" s="39"/>
      <c r="F9" s="39"/>
      <c r="G9" s="39"/>
      <c r="H9" s="39"/>
    </row>
    <row r="10" spans="1:8" ht="15">
      <c r="A10" s="93"/>
      <c r="B10" s="39"/>
      <c r="C10" s="39"/>
      <c r="D10" s="39"/>
      <c r="E10" s="39"/>
      <c r="F10" s="39"/>
      <c r="G10" s="39"/>
      <c r="H10" s="39"/>
    </row>
    <row r="11" spans="1:8" ht="15">
      <c r="A11" s="74" t="s">
        <v>236</v>
      </c>
      <c r="B11" s="39"/>
      <c r="C11" s="39"/>
      <c r="D11" s="39"/>
      <c r="E11" s="39"/>
      <c r="F11" s="39"/>
      <c r="G11" s="39"/>
      <c r="H11" s="39"/>
    </row>
    <row r="12" spans="1:8" ht="15">
      <c r="A12" s="94" t="s">
        <v>238</v>
      </c>
      <c r="B12" s="39"/>
      <c r="C12" s="39"/>
      <c r="D12" s="39"/>
      <c r="E12" s="39"/>
      <c r="F12" s="39"/>
      <c r="G12" s="39"/>
      <c r="H12" s="39"/>
    </row>
    <row r="13" spans="1:8" ht="15">
      <c r="A13" s="94" t="s">
        <v>237</v>
      </c>
      <c r="B13" s="39"/>
      <c r="C13" s="39"/>
      <c r="D13" s="39"/>
      <c r="E13" s="39"/>
      <c r="F13" s="39"/>
      <c r="G13" s="39"/>
      <c r="H13" s="39"/>
    </row>
    <row r="14" spans="1:8" ht="15">
      <c r="A14" s="95" t="s">
        <v>239</v>
      </c>
      <c r="B14" s="39"/>
      <c r="C14" s="39"/>
      <c r="D14" s="39"/>
      <c r="E14" s="39"/>
      <c r="F14" s="39"/>
      <c r="G14" s="39"/>
      <c r="H14" s="39"/>
    </row>
  </sheetData>
  <sheetProtection password="BD74" sheet="1" objects="1" scenarios="1"/>
  <mergeCells count="2">
    <mergeCell ref="B3:D3"/>
    <mergeCell ref="E3:G3"/>
  </mergeCells>
  <hyperlinks>
    <hyperlink ref="H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r:id="rId1"/>
</worksheet>
</file>

<file path=xl/worksheets/sheet11.xml><?xml version="1.0" encoding="utf-8"?>
<worksheet xmlns="http://schemas.openxmlformats.org/spreadsheetml/2006/main" xmlns:r="http://schemas.openxmlformats.org/officeDocument/2006/relationships">
  <sheetPr codeName="Sheet11"/>
  <dimension ref="A1:J15"/>
  <sheetViews>
    <sheetView showGridLines="0" zoomScalePageLayoutView="0" workbookViewId="0" topLeftCell="A1">
      <selection activeCell="A2" sqref="A2"/>
    </sheetView>
  </sheetViews>
  <sheetFormatPr defaultColWidth="9.140625" defaultRowHeight="15"/>
  <cols>
    <col min="1" max="1" width="13.00390625" style="39" customWidth="1"/>
    <col min="2" max="2" width="14.140625" style="39" customWidth="1"/>
    <col min="3" max="3" width="13.28125" style="39" customWidth="1"/>
    <col min="4" max="4" width="15.421875" style="39" customWidth="1"/>
    <col min="5" max="5" width="12.7109375" style="39" customWidth="1"/>
    <col min="6" max="6" width="14.57421875" style="39" customWidth="1"/>
    <col min="7" max="7" width="13.28125" style="39" customWidth="1"/>
    <col min="8" max="8" width="15.00390625" style="39" customWidth="1"/>
    <col min="9" max="9" width="12.7109375" style="39" customWidth="1"/>
    <col min="10" max="10" width="22.28125" style="42" bestFit="1" customWidth="1"/>
    <col min="11" max="14" width="9.140625" style="42" customWidth="1"/>
    <col min="15" max="16384" width="9.140625" style="39" customWidth="1"/>
  </cols>
  <sheetData>
    <row r="1" spans="1:9" ht="15" customHeight="1">
      <c r="A1" s="26" t="s">
        <v>84</v>
      </c>
      <c r="B1" s="38"/>
      <c r="C1" s="28"/>
      <c r="D1" s="29"/>
      <c r="E1" s="29"/>
      <c r="F1" s="29"/>
      <c r="G1" s="29"/>
      <c r="H1" s="29"/>
      <c r="I1" s="51"/>
    </row>
    <row r="2" spans="1:10" s="42" customFormat="1" ht="15" customHeight="1">
      <c r="A2" s="26"/>
      <c r="B2" s="41"/>
      <c r="C2" s="117"/>
      <c r="D2" s="118"/>
      <c r="E2" s="118"/>
      <c r="F2" s="118"/>
      <c r="G2" s="118"/>
      <c r="H2" s="118"/>
      <c r="I2" s="120"/>
      <c r="J2" s="116" t="s">
        <v>289</v>
      </c>
    </row>
    <row r="3" spans="1:9" ht="15" customHeight="1">
      <c r="A3" s="9"/>
      <c r="B3" s="149" t="s">
        <v>14</v>
      </c>
      <c r="C3" s="157"/>
      <c r="D3" s="157"/>
      <c r="E3" s="158"/>
      <c r="F3" s="149" t="s">
        <v>15</v>
      </c>
      <c r="G3" s="157"/>
      <c r="H3" s="157"/>
      <c r="I3" s="158"/>
    </row>
    <row r="4" spans="1:9" ht="31.5" customHeight="1">
      <c r="A4" s="9" t="s">
        <v>80</v>
      </c>
      <c r="B4" s="9" t="s">
        <v>27</v>
      </c>
      <c r="C4" s="9" t="s">
        <v>28</v>
      </c>
      <c r="D4" s="9" t="s">
        <v>29</v>
      </c>
      <c r="E4" s="9" t="s">
        <v>3</v>
      </c>
      <c r="F4" s="9" t="s">
        <v>27</v>
      </c>
      <c r="G4" s="9" t="s">
        <v>28</v>
      </c>
      <c r="H4" s="9" t="s">
        <v>29</v>
      </c>
      <c r="I4" s="9" t="s">
        <v>3</v>
      </c>
    </row>
    <row r="5" spans="1:9" ht="15" customHeight="1">
      <c r="A5" s="52" t="s">
        <v>81</v>
      </c>
      <c r="B5" s="43">
        <v>238</v>
      </c>
      <c r="C5" s="43">
        <v>335</v>
      </c>
      <c r="D5" s="43">
        <v>64</v>
      </c>
      <c r="E5" s="43">
        <v>637</v>
      </c>
      <c r="F5" s="4">
        <v>0.16290212183436004</v>
      </c>
      <c r="G5" s="4">
        <v>0.10498276402381698</v>
      </c>
      <c r="H5" s="4">
        <v>0.050078247261345854</v>
      </c>
      <c r="I5" s="4">
        <v>0.10741989881956156</v>
      </c>
    </row>
    <row r="6" spans="1:9" ht="15" customHeight="1">
      <c r="A6" s="52" t="s">
        <v>82</v>
      </c>
      <c r="B6" s="43">
        <v>1182</v>
      </c>
      <c r="C6" s="43">
        <v>2752</v>
      </c>
      <c r="D6" s="43">
        <v>1123</v>
      </c>
      <c r="E6" s="43">
        <v>5057</v>
      </c>
      <c r="F6" s="4">
        <v>0.8090349075975359</v>
      </c>
      <c r="G6" s="4">
        <v>0.8624255719210279</v>
      </c>
      <c r="H6" s="4">
        <v>0.878716744913928</v>
      </c>
      <c r="I6" s="4">
        <v>0.8527824620573355</v>
      </c>
    </row>
    <row r="7" spans="1:9" ht="15" customHeight="1">
      <c r="A7" s="52" t="s">
        <v>83</v>
      </c>
      <c r="B7" s="43">
        <v>41</v>
      </c>
      <c r="C7" s="43">
        <v>104</v>
      </c>
      <c r="D7" s="43">
        <v>91</v>
      </c>
      <c r="E7" s="43">
        <v>236</v>
      </c>
      <c r="F7" s="4">
        <v>0.02806297056810404</v>
      </c>
      <c r="G7" s="4">
        <v>0.03259166405515512</v>
      </c>
      <c r="H7" s="4">
        <v>0.07120500782472614</v>
      </c>
      <c r="I7" s="4">
        <v>0.039797639123102864</v>
      </c>
    </row>
    <row r="8" spans="1:9" ht="15" customHeight="1">
      <c r="A8" s="53" t="s">
        <v>3</v>
      </c>
      <c r="B8" s="32">
        <v>1461</v>
      </c>
      <c r="C8" s="32">
        <v>3191</v>
      </c>
      <c r="D8" s="32">
        <v>1278</v>
      </c>
      <c r="E8" s="32">
        <v>5930</v>
      </c>
      <c r="F8" s="19">
        <v>1</v>
      </c>
      <c r="G8" s="19">
        <v>1</v>
      </c>
      <c r="H8" s="19">
        <v>1</v>
      </c>
      <c r="I8" s="19">
        <v>1</v>
      </c>
    </row>
    <row r="9" spans="2:9" ht="15" customHeight="1">
      <c r="B9" s="38"/>
      <c r="C9" s="28"/>
      <c r="D9" s="29"/>
      <c r="E9" s="29"/>
      <c r="F9" s="29"/>
      <c r="G9" s="29"/>
      <c r="H9" s="29"/>
      <c r="I9" s="51"/>
    </row>
    <row r="10" ht="14.25">
      <c r="A10" s="92" t="s">
        <v>235</v>
      </c>
    </row>
    <row r="11" ht="14.25">
      <c r="A11" s="93"/>
    </row>
    <row r="12" ht="14.25">
      <c r="A12" s="74" t="s">
        <v>236</v>
      </c>
    </row>
    <row r="13" ht="14.25">
      <c r="A13" s="94" t="s">
        <v>238</v>
      </c>
    </row>
    <row r="14" ht="14.25">
      <c r="A14" s="94" t="s">
        <v>237</v>
      </c>
    </row>
    <row r="15" ht="14.25">
      <c r="A15" s="95" t="s">
        <v>239</v>
      </c>
    </row>
  </sheetData>
  <sheetProtection password="BD74" sheet="1" objects="1" scenarios="1"/>
  <mergeCells count="2">
    <mergeCell ref="B3:E3"/>
    <mergeCell ref="F3:I3"/>
  </mergeCells>
  <hyperlinks>
    <hyperlink ref="J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scale="90" r:id="rId1"/>
</worksheet>
</file>

<file path=xl/worksheets/sheet12.xml><?xml version="1.0" encoding="utf-8"?>
<worksheet xmlns="http://schemas.openxmlformats.org/spreadsheetml/2006/main" xmlns:r="http://schemas.openxmlformats.org/officeDocument/2006/relationships">
  <sheetPr codeName="Sheet12"/>
  <dimension ref="A1:R41"/>
  <sheetViews>
    <sheetView showGridLines="0" zoomScalePageLayoutView="0" workbookViewId="0" topLeftCell="A1">
      <selection activeCell="A2" sqref="A2"/>
    </sheetView>
  </sheetViews>
  <sheetFormatPr defaultColWidth="9.140625" defaultRowHeight="15"/>
  <cols>
    <col min="1" max="1" width="12.140625" style="29" customWidth="1"/>
    <col min="2" max="17" width="7.00390625" style="29" customWidth="1"/>
    <col min="18" max="18" width="20.00390625" style="118" bestFit="1" customWidth="1"/>
    <col min="19" max="22" width="9.140625" style="118" customWidth="1"/>
    <col min="23" max="16384" width="9.140625" style="29" customWidth="1"/>
  </cols>
  <sheetData>
    <row r="1" spans="1:8" ht="15" customHeight="1">
      <c r="A1" s="26" t="s">
        <v>240</v>
      </c>
      <c r="B1" s="28"/>
      <c r="C1" s="28"/>
      <c r="D1" s="28"/>
      <c r="G1" s="30"/>
      <c r="H1" s="30"/>
    </row>
    <row r="2" s="118" customFormat="1" ht="15" customHeight="1">
      <c r="R2" s="116" t="s">
        <v>289</v>
      </c>
    </row>
    <row r="3" spans="1:17" ht="15" customHeight="1">
      <c r="A3" s="54"/>
      <c r="B3" s="149" t="s">
        <v>85</v>
      </c>
      <c r="C3" s="150"/>
      <c r="D3" s="150"/>
      <c r="E3" s="150"/>
      <c r="F3" s="150"/>
      <c r="G3" s="150"/>
      <c r="H3" s="150"/>
      <c r="I3" s="150"/>
      <c r="J3" s="149" t="s">
        <v>86</v>
      </c>
      <c r="K3" s="150"/>
      <c r="L3" s="150"/>
      <c r="M3" s="150"/>
      <c r="N3" s="150"/>
      <c r="O3" s="150"/>
      <c r="P3" s="150"/>
      <c r="Q3" s="151"/>
    </row>
    <row r="4" spans="1:17" ht="15" customHeight="1">
      <c r="A4" s="55" t="s">
        <v>98</v>
      </c>
      <c r="B4" s="55" t="s">
        <v>87</v>
      </c>
      <c r="C4" s="55" t="s">
        <v>88</v>
      </c>
      <c r="D4" s="55" t="s">
        <v>89</v>
      </c>
      <c r="E4" s="55" t="s">
        <v>90</v>
      </c>
      <c r="F4" s="55" t="s">
        <v>91</v>
      </c>
      <c r="G4" s="55" t="s">
        <v>92</v>
      </c>
      <c r="H4" s="55" t="s">
        <v>93</v>
      </c>
      <c r="I4" s="55" t="s">
        <v>3</v>
      </c>
      <c r="J4" s="55" t="s">
        <v>87</v>
      </c>
      <c r="K4" s="55" t="s">
        <v>88</v>
      </c>
      <c r="L4" s="55" t="s">
        <v>89</v>
      </c>
      <c r="M4" s="55" t="s">
        <v>90</v>
      </c>
      <c r="N4" s="55" t="s">
        <v>91</v>
      </c>
      <c r="O4" s="55" t="s">
        <v>92</v>
      </c>
      <c r="P4" s="55" t="s">
        <v>93</v>
      </c>
      <c r="Q4" s="53" t="s">
        <v>3</v>
      </c>
    </row>
    <row r="5" spans="1:17" ht="15" customHeight="1">
      <c r="A5" s="56" t="s">
        <v>94</v>
      </c>
      <c r="B5" s="58">
        <v>560</v>
      </c>
      <c r="C5" s="58">
        <v>564</v>
      </c>
      <c r="D5" s="58">
        <v>524</v>
      </c>
      <c r="E5" s="58">
        <v>517</v>
      </c>
      <c r="F5" s="58">
        <v>527</v>
      </c>
      <c r="G5" s="58">
        <v>574</v>
      </c>
      <c r="H5" s="58">
        <v>600</v>
      </c>
      <c r="I5" s="58">
        <v>3866</v>
      </c>
      <c r="J5" s="4">
        <v>0.09443507588532883</v>
      </c>
      <c r="K5" s="4">
        <v>0.09510961214165262</v>
      </c>
      <c r="L5" s="4">
        <v>0.08836424957841484</v>
      </c>
      <c r="M5" s="4">
        <v>0.08718381112984823</v>
      </c>
      <c r="N5" s="4">
        <v>0.08887015177065767</v>
      </c>
      <c r="O5" s="4">
        <v>0.09679595278246206</v>
      </c>
      <c r="P5" s="4">
        <v>0.10118043844856661</v>
      </c>
      <c r="Q5" s="4">
        <v>0.6612347226574742</v>
      </c>
    </row>
    <row r="6" spans="1:17" ht="15" customHeight="1">
      <c r="A6" s="56" t="s">
        <v>95</v>
      </c>
      <c r="B6" s="58">
        <v>138</v>
      </c>
      <c r="C6" s="58">
        <v>113</v>
      </c>
      <c r="D6" s="58">
        <v>136</v>
      </c>
      <c r="E6" s="58">
        <v>152</v>
      </c>
      <c r="F6" s="58">
        <v>144</v>
      </c>
      <c r="G6" s="58">
        <v>176</v>
      </c>
      <c r="H6" s="58">
        <v>170</v>
      </c>
      <c r="I6" s="58">
        <v>1029</v>
      </c>
      <c r="J6" s="4">
        <v>0.02327150084317032</v>
      </c>
      <c r="K6" s="4">
        <v>0.01905564924114671</v>
      </c>
      <c r="L6" s="4">
        <v>0.022934232715008433</v>
      </c>
      <c r="M6" s="4">
        <v>0.025632377740303542</v>
      </c>
      <c r="N6" s="4">
        <v>0.024283305227655986</v>
      </c>
      <c r="O6" s="4">
        <v>0.029679595278246207</v>
      </c>
      <c r="P6" s="4">
        <v>0.02866779089376054</v>
      </c>
      <c r="Q6" s="4">
        <v>0.16452522720150423</v>
      </c>
    </row>
    <row r="7" spans="1:17" ht="15" customHeight="1">
      <c r="A7" s="56" t="s">
        <v>96</v>
      </c>
      <c r="B7" s="58">
        <v>236</v>
      </c>
      <c r="C7" s="58">
        <v>110</v>
      </c>
      <c r="D7" s="58">
        <v>116</v>
      </c>
      <c r="E7" s="58">
        <v>111</v>
      </c>
      <c r="F7" s="58">
        <v>120</v>
      </c>
      <c r="G7" s="58">
        <v>121</v>
      </c>
      <c r="H7" s="58">
        <v>221</v>
      </c>
      <c r="I7" s="58">
        <v>1035</v>
      </c>
      <c r="J7" s="4">
        <v>0.039797639123102864</v>
      </c>
      <c r="K7" s="4">
        <v>0.01854974704890388</v>
      </c>
      <c r="L7" s="4">
        <v>0.019561551433389546</v>
      </c>
      <c r="M7" s="4">
        <v>0.018718381112984822</v>
      </c>
      <c r="N7" s="4">
        <v>0.02023608768971332</v>
      </c>
      <c r="O7" s="4">
        <v>0.020404721753794267</v>
      </c>
      <c r="P7" s="4">
        <v>0.0372681281618887</v>
      </c>
      <c r="Q7" s="4">
        <v>0.17424005014102162</v>
      </c>
    </row>
    <row r="8" spans="1:17" ht="15" customHeight="1">
      <c r="A8" s="57" t="s">
        <v>3</v>
      </c>
      <c r="B8" s="61">
        <v>934</v>
      </c>
      <c r="C8" s="61">
        <v>787</v>
      </c>
      <c r="D8" s="61">
        <v>776</v>
      </c>
      <c r="E8" s="61">
        <v>780</v>
      </c>
      <c r="F8" s="61">
        <v>791</v>
      </c>
      <c r="G8" s="61">
        <v>871</v>
      </c>
      <c r="H8" s="61">
        <v>991</v>
      </c>
      <c r="I8" s="61">
        <v>5930</v>
      </c>
      <c r="J8" s="60">
        <v>0.15750421585160201</v>
      </c>
      <c r="K8" s="60">
        <v>0.1327150084317032</v>
      </c>
      <c r="L8" s="60">
        <v>0.13086003372681282</v>
      </c>
      <c r="M8" s="60">
        <v>0.1315345699831366</v>
      </c>
      <c r="N8" s="60">
        <v>0.13338954468802697</v>
      </c>
      <c r="O8" s="60">
        <v>0.14688026981450253</v>
      </c>
      <c r="P8" s="60">
        <v>0.16711635750421586</v>
      </c>
      <c r="Q8" s="62">
        <v>1</v>
      </c>
    </row>
    <row r="9" spans="1:8" ht="15" customHeight="1">
      <c r="A9" s="26"/>
      <c r="B9" s="28"/>
      <c r="C9" s="28"/>
      <c r="D9" s="28"/>
      <c r="G9" s="30"/>
      <c r="H9" s="30"/>
    </row>
    <row r="10" spans="1:17" ht="15" customHeight="1">
      <c r="A10" s="54"/>
      <c r="B10" s="149" t="s">
        <v>62</v>
      </c>
      <c r="C10" s="150"/>
      <c r="D10" s="150"/>
      <c r="E10" s="150"/>
      <c r="F10" s="150"/>
      <c r="G10" s="150"/>
      <c r="H10" s="150"/>
      <c r="I10" s="150"/>
      <c r="J10" s="149" t="s">
        <v>63</v>
      </c>
      <c r="K10" s="150"/>
      <c r="L10" s="150"/>
      <c r="M10" s="150"/>
      <c r="N10" s="150"/>
      <c r="O10" s="150"/>
      <c r="P10" s="150"/>
      <c r="Q10" s="151"/>
    </row>
    <row r="11" spans="1:17" ht="15" customHeight="1">
      <c r="A11" s="55" t="s">
        <v>98</v>
      </c>
      <c r="B11" s="55" t="s">
        <v>87</v>
      </c>
      <c r="C11" s="55" t="s">
        <v>88</v>
      </c>
      <c r="D11" s="55" t="s">
        <v>89</v>
      </c>
      <c r="E11" s="55" t="s">
        <v>90</v>
      </c>
      <c r="F11" s="55" t="s">
        <v>91</v>
      </c>
      <c r="G11" s="55" t="s">
        <v>92</v>
      </c>
      <c r="H11" s="55" t="s">
        <v>93</v>
      </c>
      <c r="I11" s="55" t="s">
        <v>3</v>
      </c>
      <c r="J11" s="55" t="s">
        <v>87</v>
      </c>
      <c r="K11" s="55" t="s">
        <v>88</v>
      </c>
      <c r="L11" s="55" t="s">
        <v>89</v>
      </c>
      <c r="M11" s="55" t="s">
        <v>90</v>
      </c>
      <c r="N11" s="55" t="s">
        <v>91</v>
      </c>
      <c r="O11" s="55" t="s">
        <v>92</v>
      </c>
      <c r="P11" s="55" t="s">
        <v>93</v>
      </c>
      <c r="Q11" s="53" t="s">
        <v>3</v>
      </c>
    </row>
    <row r="12" spans="1:17" ht="15" customHeight="1">
      <c r="A12" s="56" t="s">
        <v>94</v>
      </c>
      <c r="B12" s="58">
        <v>154</v>
      </c>
      <c r="C12" s="58">
        <v>154</v>
      </c>
      <c r="D12" s="58">
        <v>142</v>
      </c>
      <c r="E12" s="58">
        <v>123</v>
      </c>
      <c r="F12" s="58">
        <v>129</v>
      </c>
      <c r="G12" s="58">
        <v>134</v>
      </c>
      <c r="H12" s="58">
        <v>146</v>
      </c>
      <c r="I12" s="58">
        <v>982</v>
      </c>
      <c r="J12" s="4">
        <v>0.1054072553045859</v>
      </c>
      <c r="K12" s="4">
        <v>0.1054072553045859</v>
      </c>
      <c r="L12" s="4">
        <v>0.0971937029431896</v>
      </c>
      <c r="M12" s="4">
        <v>0.08418891170431211</v>
      </c>
      <c r="N12" s="4">
        <v>0.08829568788501027</v>
      </c>
      <c r="O12" s="4">
        <v>0.0917180013689254</v>
      </c>
      <c r="P12" s="4">
        <v>0.0999315537303217</v>
      </c>
      <c r="Q12" s="4">
        <v>0.6721423682409309</v>
      </c>
    </row>
    <row r="13" spans="1:17" ht="15" customHeight="1">
      <c r="A13" s="56" t="s">
        <v>95</v>
      </c>
      <c r="B13" s="58">
        <v>28</v>
      </c>
      <c r="C13" s="58">
        <v>21</v>
      </c>
      <c r="D13" s="58">
        <v>27</v>
      </c>
      <c r="E13" s="58">
        <v>37</v>
      </c>
      <c r="F13" s="58">
        <v>29</v>
      </c>
      <c r="G13" s="58">
        <v>56</v>
      </c>
      <c r="H13" s="58">
        <v>45</v>
      </c>
      <c r="I13" s="58">
        <v>243</v>
      </c>
      <c r="J13" s="4">
        <v>0.019164955509924708</v>
      </c>
      <c r="K13" s="4">
        <v>0.014373716632443531</v>
      </c>
      <c r="L13" s="4">
        <v>0.018480492813141684</v>
      </c>
      <c r="M13" s="4">
        <v>0.025325119780971937</v>
      </c>
      <c r="N13" s="4">
        <v>0.019849418206707735</v>
      </c>
      <c r="O13" s="4">
        <v>0.038329911019849415</v>
      </c>
      <c r="P13" s="4">
        <v>0.030800821355236138</v>
      </c>
      <c r="Q13" s="4">
        <v>0.16632443531827515</v>
      </c>
    </row>
    <row r="14" spans="1:17" ht="15" customHeight="1">
      <c r="A14" s="56" t="s">
        <v>96</v>
      </c>
      <c r="B14" s="58">
        <v>47</v>
      </c>
      <c r="C14" s="58">
        <v>23</v>
      </c>
      <c r="D14" s="58">
        <v>24</v>
      </c>
      <c r="E14" s="58">
        <v>22</v>
      </c>
      <c r="F14" s="58">
        <v>37</v>
      </c>
      <c r="G14" s="58">
        <v>30</v>
      </c>
      <c r="H14" s="58">
        <v>53</v>
      </c>
      <c r="I14" s="58">
        <v>236</v>
      </c>
      <c r="J14" s="4">
        <v>0.03216974674880219</v>
      </c>
      <c r="K14" s="4">
        <v>0.01574264202600958</v>
      </c>
      <c r="L14" s="4">
        <v>0.01642710472279261</v>
      </c>
      <c r="M14" s="4">
        <v>0.015058179329226557</v>
      </c>
      <c r="N14" s="4">
        <v>0.025325119780971937</v>
      </c>
      <c r="O14" s="4">
        <v>0.02053388090349076</v>
      </c>
      <c r="P14" s="4">
        <v>0.03627652292950034</v>
      </c>
      <c r="Q14" s="4">
        <v>0.16153319644079397</v>
      </c>
    </row>
    <row r="15" spans="1:17" ht="15" customHeight="1">
      <c r="A15" s="57" t="s">
        <v>3</v>
      </c>
      <c r="B15" s="61">
        <v>229</v>
      </c>
      <c r="C15" s="61">
        <v>198</v>
      </c>
      <c r="D15" s="61">
        <v>193</v>
      </c>
      <c r="E15" s="61">
        <v>182</v>
      </c>
      <c r="F15" s="61">
        <v>195</v>
      </c>
      <c r="G15" s="61">
        <v>220</v>
      </c>
      <c r="H15" s="61">
        <v>244</v>
      </c>
      <c r="I15" s="61">
        <v>1461</v>
      </c>
      <c r="J15" s="60">
        <v>0.1567419575633128</v>
      </c>
      <c r="K15" s="60">
        <v>0.13552361396303902</v>
      </c>
      <c r="L15" s="60">
        <v>0.13210130047912388</v>
      </c>
      <c r="M15" s="60">
        <v>0.1245722108145106</v>
      </c>
      <c r="N15" s="60">
        <v>0.13347022587268995</v>
      </c>
      <c r="O15" s="60">
        <v>0.15058179329226556</v>
      </c>
      <c r="P15" s="60">
        <v>0.1670088980150582</v>
      </c>
      <c r="Q15" s="62">
        <v>1</v>
      </c>
    </row>
    <row r="16" ht="15" customHeight="1"/>
    <row r="17" spans="1:17" ht="15" customHeight="1">
      <c r="A17" s="54"/>
      <c r="B17" s="149" t="s">
        <v>67</v>
      </c>
      <c r="C17" s="150"/>
      <c r="D17" s="150"/>
      <c r="E17" s="150"/>
      <c r="F17" s="150"/>
      <c r="G17" s="150"/>
      <c r="H17" s="150"/>
      <c r="I17" s="150"/>
      <c r="J17" s="149" t="s">
        <v>68</v>
      </c>
      <c r="K17" s="150"/>
      <c r="L17" s="150"/>
      <c r="M17" s="150"/>
      <c r="N17" s="150"/>
      <c r="O17" s="150"/>
      <c r="P17" s="150"/>
      <c r="Q17" s="151"/>
    </row>
    <row r="18" spans="1:17" ht="15" customHeight="1">
      <c r="A18" s="55" t="s">
        <v>98</v>
      </c>
      <c r="B18" s="55" t="s">
        <v>87</v>
      </c>
      <c r="C18" s="55" t="s">
        <v>88</v>
      </c>
      <c r="D18" s="55" t="s">
        <v>89</v>
      </c>
      <c r="E18" s="55" t="s">
        <v>90</v>
      </c>
      <c r="F18" s="55" t="s">
        <v>91</v>
      </c>
      <c r="G18" s="55" t="s">
        <v>92</v>
      </c>
      <c r="H18" s="55" t="s">
        <v>93</v>
      </c>
      <c r="I18" s="55" t="s">
        <v>3</v>
      </c>
      <c r="J18" s="55" t="s">
        <v>87</v>
      </c>
      <c r="K18" s="55" t="s">
        <v>88</v>
      </c>
      <c r="L18" s="55" t="s">
        <v>89</v>
      </c>
      <c r="M18" s="55" t="s">
        <v>90</v>
      </c>
      <c r="N18" s="55" t="s">
        <v>91</v>
      </c>
      <c r="O18" s="55" t="s">
        <v>92</v>
      </c>
      <c r="P18" s="55" t="s">
        <v>93</v>
      </c>
      <c r="Q18" s="53" t="s">
        <v>3</v>
      </c>
    </row>
    <row r="19" spans="1:17" ht="15" customHeight="1">
      <c r="A19" s="56" t="s">
        <v>94</v>
      </c>
      <c r="B19" s="58">
        <v>291</v>
      </c>
      <c r="C19" s="58">
        <v>307</v>
      </c>
      <c r="D19" s="58">
        <v>271</v>
      </c>
      <c r="E19" s="58">
        <v>292</v>
      </c>
      <c r="F19" s="58">
        <v>292</v>
      </c>
      <c r="G19" s="58">
        <v>331</v>
      </c>
      <c r="H19" s="58">
        <v>326</v>
      </c>
      <c r="I19" s="58">
        <v>2110</v>
      </c>
      <c r="J19" s="4">
        <v>0.0911939830774052</v>
      </c>
      <c r="K19" s="4">
        <v>0.09620808523973676</v>
      </c>
      <c r="L19" s="4">
        <v>0.08492635537449075</v>
      </c>
      <c r="M19" s="4">
        <v>0.09150736446255092</v>
      </c>
      <c r="N19" s="4">
        <v>0.09150736446255092</v>
      </c>
      <c r="O19" s="4">
        <v>0.10372923848323409</v>
      </c>
      <c r="P19" s="4">
        <v>0.10216233155750548</v>
      </c>
      <c r="Q19" s="4">
        <v>0.6612347226574742</v>
      </c>
    </row>
    <row r="20" spans="1:17" ht="15" customHeight="1">
      <c r="A20" s="56" t="s">
        <v>95</v>
      </c>
      <c r="B20" s="58">
        <v>82</v>
      </c>
      <c r="C20" s="58">
        <v>66</v>
      </c>
      <c r="D20" s="58">
        <v>72</v>
      </c>
      <c r="E20" s="58">
        <v>67</v>
      </c>
      <c r="F20" s="58">
        <v>81</v>
      </c>
      <c r="G20" s="58">
        <v>76</v>
      </c>
      <c r="H20" s="58">
        <v>81</v>
      </c>
      <c r="I20" s="58">
        <v>525</v>
      </c>
      <c r="J20" s="4">
        <v>0.02569727358194923</v>
      </c>
      <c r="K20" s="4">
        <v>0.020683171419617674</v>
      </c>
      <c r="L20" s="4">
        <v>0.022563459730492008</v>
      </c>
      <c r="M20" s="4">
        <v>0.020996552804763396</v>
      </c>
      <c r="N20" s="4">
        <v>0.02538389219680351</v>
      </c>
      <c r="O20" s="4">
        <v>0.023816985271074897</v>
      </c>
      <c r="P20" s="4">
        <v>0.02538389219680351</v>
      </c>
      <c r="Q20" s="4">
        <v>0.16452522720150423</v>
      </c>
    </row>
    <row r="21" spans="1:17" ht="15" customHeight="1">
      <c r="A21" s="56" t="s">
        <v>96</v>
      </c>
      <c r="B21" s="58">
        <v>127</v>
      </c>
      <c r="C21" s="58">
        <v>66</v>
      </c>
      <c r="D21" s="58">
        <v>72</v>
      </c>
      <c r="E21" s="58">
        <v>67</v>
      </c>
      <c r="F21" s="58">
        <v>53</v>
      </c>
      <c r="G21" s="58">
        <v>55</v>
      </c>
      <c r="H21" s="58">
        <v>116</v>
      </c>
      <c r="I21" s="58">
        <v>556</v>
      </c>
      <c r="J21" s="4">
        <v>0.03979943591350674</v>
      </c>
      <c r="K21" s="4">
        <v>0.020683171419617674</v>
      </c>
      <c r="L21" s="4">
        <v>0.022563459730492008</v>
      </c>
      <c r="M21" s="4">
        <v>0.020996552804763396</v>
      </c>
      <c r="N21" s="4">
        <v>0.016609213412723284</v>
      </c>
      <c r="O21" s="4">
        <v>0.01723597618301473</v>
      </c>
      <c r="P21" s="4">
        <v>0.03635224067690379</v>
      </c>
      <c r="Q21" s="4">
        <v>0.17424005014102162</v>
      </c>
    </row>
    <row r="22" spans="1:17" ht="15" customHeight="1">
      <c r="A22" s="57" t="s">
        <v>3</v>
      </c>
      <c r="B22" s="61">
        <v>500</v>
      </c>
      <c r="C22" s="61">
        <v>439</v>
      </c>
      <c r="D22" s="61">
        <v>415</v>
      </c>
      <c r="E22" s="61">
        <v>426</v>
      </c>
      <c r="F22" s="61">
        <v>426</v>
      </c>
      <c r="G22" s="61">
        <v>462</v>
      </c>
      <c r="H22" s="61">
        <v>523</v>
      </c>
      <c r="I22" s="61">
        <v>3191</v>
      </c>
      <c r="J22" s="60">
        <v>0.15669069257286117</v>
      </c>
      <c r="K22" s="60">
        <v>0.1375744280789721</v>
      </c>
      <c r="L22" s="60">
        <v>0.13005327483547477</v>
      </c>
      <c r="M22" s="60">
        <v>0.13350047007207771</v>
      </c>
      <c r="N22" s="60">
        <v>0.13350047007207771</v>
      </c>
      <c r="O22" s="60">
        <v>0.14478219993732372</v>
      </c>
      <c r="P22" s="60">
        <v>0.16389846443121278</v>
      </c>
      <c r="Q22" s="62">
        <v>1</v>
      </c>
    </row>
    <row r="23" ht="15" customHeight="1"/>
    <row r="24" spans="1:17" ht="15" customHeight="1">
      <c r="A24" s="54"/>
      <c r="B24" s="149" t="s">
        <v>69</v>
      </c>
      <c r="C24" s="150"/>
      <c r="D24" s="150"/>
      <c r="E24" s="150"/>
      <c r="F24" s="150"/>
      <c r="G24" s="150"/>
      <c r="H24" s="150"/>
      <c r="I24" s="150"/>
      <c r="J24" s="149" t="s">
        <v>70</v>
      </c>
      <c r="K24" s="150"/>
      <c r="L24" s="150"/>
      <c r="M24" s="150"/>
      <c r="N24" s="150"/>
      <c r="O24" s="150"/>
      <c r="P24" s="150"/>
      <c r="Q24" s="151"/>
    </row>
    <row r="25" spans="1:17" ht="15" customHeight="1">
      <c r="A25" s="55" t="s">
        <v>98</v>
      </c>
      <c r="B25" s="55" t="s">
        <v>87</v>
      </c>
      <c r="C25" s="55" t="s">
        <v>88</v>
      </c>
      <c r="D25" s="55" t="s">
        <v>89</v>
      </c>
      <c r="E25" s="55" t="s">
        <v>90</v>
      </c>
      <c r="F25" s="55" t="s">
        <v>91</v>
      </c>
      <c r="G25" s="55" t="s">
        <v>92</v>
      </c>
      <c r="H25" s="55" t="s">
        <v>93</v>
      </c>
      <c r="I25" s="55" t="s">
        <v>3</v>
      </c>
      <c r="J25" s="55" t="s">
        <v>87</v>
      </c>
      <c r="K25" s="55" t="s">
        <v>88</v>
      </c>
      <c r="L25" s="55" t="s">
        <v>89</v>
      </c>
      <c r="M25" s="55" t="s">
        <v>90</v>
      </c>
      <c r="N25" s="55" t="s">
        <v>91</v>
      </c>
      <c r="O25" s="55" t="s">
        <v>92</v>
      </c>
      <c r="P25" s="55" t="s">
        <v>93</v>
      </c>
      <c r="Q25" s="53" t="s">
        <v>3</v>
      </c>
    </row>
    <row r="26" spans="1:17" ht="15" customHeight="1">
      <c r="A26" s="56" t="s">
        <v>94</v>
      </c>
      <c r="B26" s="58">
        <v>115</v>
      </c>
      <c r="C26" s="58">
        <v>103</v>
      </c>
      <c r="D26" s="58">
        <v>111</v>
      </c>
      <c r="E26" s="58">
        <v>102</v>
      </c>
      <c r="F26" s="58">
        <v>106</v>
      </c>
      <c r="G26" s="58">
        <v>109</v>
      </c>
      <c r="H26" s="58">
        <v>128</v>
      </c>
      <c r="I26" s="58">
        <v>774</v>
      </c>
      <c r="J26" s="4">
        <v>0.08998435054773082</v>
      </c>
      <c r="K26" s="4">
        <v>0.08059467918622848</v>
      </c>
      <c r="L26" s="4">
        <v>0.08685446009389672</v>
      </c>
      <c r="M26" s="4">
        <v>0.07981220657276995</v>
      </c>
      <c r="N26" s="4">
        <v>0.08294209702660407</v>
      </c>
      <c r="O26" s="4">
        <v>0.08528951486697965</v>
      </c>
      <c r="P26" s="4">
        <v>0.10015649452269171</v>
      </c>
      <c r="Q26" s="4">
        <v>0.6056338028169014</v>
      </c>
    </row>
    <row r="27" spans="1:17" ht="15" customHeight="1">
      <c r="A27" s="56" t="s">
        <v>95</v>
      </c>
      <c r="B27" s="58">
        <v>28</v>
      </c>
      <c r="C27" s="58">
        <v>26</v>
      </c>
      <c r="D27" s="58">
        <v>37</v>
      </c>
      <c r="E27" s="58">
        <v>48</v>
      </c>
      <c r="F27" s="58">
        <v>34</v>
      </c>
      <c r="G27" s="58">
        <v>44</v>
      </c>
      <c r="H27" s="58">
        <v>44</v>
      </c>
      <c r="I27" s="58">
        <v>261</v>
      </c>
      <c r="J27" s="4">
        <v>0.02190923317683881</v>
      </c>
      <c r="K27" s="4">
        <v>0.02034428794992175</v>
      </c>
      <c r="L27" s="4">
        <v>0.028951486697965573</v>
      </c>
      <c r="M27" s="4">
        <v>0.03755868544600939</v>
      </c>
      <c r="N27" s="4">
        <v>0.026604068857589983</v>
      </c>
      <c r="O27" s="4">
        <v>0.03442879499217527</v>
      </c>
      <c r="P27" s="4">
        <v>0.03442879499217527</v>
      </c>
      <c r="Q27" s="4">
        <v>0.20422535211267606</v>
      </c>
    </row>
    <row r="28" spans="1:17" ht="15" customHeight="1">
      <c r="A28" s="56" t="s">
        <v>96</v>
      </c>
      <c r="B28" s="58">
        <v>62</v>
      </c>
      <c r="C28" s="58">
        <v>21</v>
      </c>
      <c r="D28" s="58">
        <v>20</v>
      </c>
      <c r="E28" s="58">
        <v>22</v>
      </c>
      <c r="F28" s="58">
        <v>30</v>
      </c>
      <c r="G28" s="58">
        <v>36</v>
      </c>
      <c r="H28" s="58">
        <v>52</v>
      </c>
      <c r="I28" s="58">
        <v>243</v>
      </c>
      <c r="J28" s="4">
        <v>0.048513302034428794</v>
      </c>
      <c r="K28" s="4">
        <v>0.01643192488262911</v>
      </c>
      <c r="L28" s="4">
        <v>0.01564945226917058</v>
      </c>
      <c r="M28" s="4">
        <v>0.017214397496087636</v>
      </c>
      <c r="N28" s="4">
        <v>0.023474178403755867</v>
      </c>
      <c r="O28" s="4">
        <v>0.028169014084507043</v>
      </c>
      <c r="P28" s="4">
        <v>0.0406885758998435</v>
      </c>
      <c r="Q28" s="4">
        <v>0.19014084507042253</v>
      </c>
    </row>
    <row r="29" spans="1:17" ht="15" customHeight="1">
      <c r="A29" s="57" t="s">
        <v>3</v>
      </c>
      <c r="B29" s="61">
        <v>205</v>
      </c>
      <c r="C29" s="61">
        <v>150</v>
      </c>
      <c r="D29" s="61">
        <v>168</v>
      </c>
      <c r="E29" s="61">
        <v>172</v>
      </c>
      <c r="F29" s="61">
        <v>170</v>
      </c>
      <c r="G29" s="61">
        <v>189</v>
      </c>
      <c r="H29" s="61">
        <v>224</v>
      </c>
      <c r="I29" s="61">
        <v>1278</v>
      </c>
      <c r="J29" s="60">
        <v>0.16040688575899842</v>
      </c>
      <c r="K29" s="60">
        <v>0.11737089201877934</v>
      </c>
      <c r="L29" s="60">
        <v>0.13145539906103287</v>
      </c>
      <c r="M29" s="60">
        <v>0.13458528951486698</v>
      </c>
      <c r="N29" s="60">
        <v>0.13302034428794993</v>
      </c>
      <c r="O29" s="60">
        <v>0.14788732394366197</v>
      </c>
      <c r="P29" s="60">
        <v>0.1752738654147105</v>
      </c>
      <c r="Q29" s="62">
        <v>1</v>
      </c>
    </row>
    <row r="30" ht="15" customHeight="1"/>
    <row r="31" spans="1:17" ht="15" customHeight="1">
      <c r="A31" s="159" t="s">
        <v>97</v>
      </c>
      <c r="B31" s="159"/>
      <c r="C31" s="159"/>
      <c r="D31" s="159"/>
      <c r="E31" s="159"/>
      <c r="F31" s="159"/>
      <c r="G31" s="159"/>
      <c r="H31" s="159"/>
      <c r="I31" s="159"/>
      <c r="J31" s="159"/>
      <c r="K31" s="159"/>
      <c r="L31" s="159"/>
      <c r="M31" s="159"/>
      <c r="N31" s="159"/>
      <c r="O31" s="159"/>
      <c r="P31" s="159"/>
      <c r="Q31" s="159"/>
    </row>
    <row r="32" spans="1:17" ht="15" customHeight="1">
      <c r="A32" s="159"/>
      <c r="B32" s="159"/>
      <c r="C32" s="159"/>
      <c r="D32" s="159"/>
      <c r="E32" s="159"/>
      <c r="F32" s="159"/>
      <c r="G32" s="159"/>
      <c r="H32" s="159"/>
      <c r="I32" s="159"/>
      <c r="J32" s="159"/>
      <c r="K32" s="159"/>
      <c r="L32" s="159"/>
      <c r="M32" s="159"/>
      <c r="N32" s="159"/>
      <c r="O32" s="159"/>
      <c r="P32" s="159"/>
      <c r="Q32" s="159"/>
    </row>
    <row r="33" spans="1:17" ht="15" customHeight="1">
      <c r="A33" s="96"/>
      <c r="B33" s="96"/>
      <c r="C33" s="96"/>
      <c r="D33" s="96"/>
      <c r="E33" s="96"/>
      <c r="F33" s="96"/>
      <c r="G33" s="96"/>
      <c r="H33" s="96"/>
      <c r="I33" s="96"/>
      <c r="J33" s="96"/>
      <c r="K33" s="96"/>
      <c r="L33" s="96"/>
      <c r="M33" s="96"/>
      <c r="N33" s="96"/>
      <c r="O33" s="96"/>
      <c r="P33" s="96"/>
      <c r="Q33" s="96"/>
    </row>
    <row r="34" ht="15" customHeight="1">
      <c r="A34" s="92" t="s">
        <v>235</v>
      </c>
    </row>
    <row r="35" ht="15" customHeight="1">
      <c r="A35" s="93"/>
    </row>
    <row r="36" ht="15" customHeight="1">
      <c r="A36" s="74" t="s">
        <v>236</v>
      </c>
    </row>
    <row r="37" ht="15" customHeight="1">
      <c r="A37" s="94" t="s">
        <v>238</v>
      </c>
    </row>
    <row r="38" ht="15" customHeight="1">
      <c r="A38" s="94" t="s">
        <v>237</v>
      </c>
    </row>
    <row r="39" ht="15" customHeight="1">
      <c r="A39" s="95" t="s">
        <v>239</v>
      </c>
    </row>
    <row r="40" ht="15" customHeight="1"/>
    <row r="41" spans="2:17" ht="12.75">
      <c r="B41" s="59"/>
      <c r="C41" s="59"/>
      <c r="D41" s="59"/>
      <c r="E41" s="59"/>
      <c r="F41" s="59"/>
      <c r="G41" s="59"/>
      <c r="H41" s="59"/>
      <c r="I41" s="59"/>
      <c r="J41" s="59"/>
      <c r="K41" s="59"/>
      <c r="L41" s="59"/>
      <c r="M41" s="59"/>
      <c r="N41" s="59"/>
      <c r="O41" s="59"/>
      <c r="P41" s="59"/>
      <c r="Q41" s="59"/>
    </row>
  </sheetData>
  <sheetProtection password="BD74" sheet="1" objects="1" scenarios="1"/>
  <mergeCells count="9">
    <mergeCell ref="A31:Q32"/>
    <mergeCell ref="J3:Q3"/>
    <mergeCell ref="B3:I3"/>
    <mergeCell ref="B24:I24"/>
    <mergeCell ref="B17:I17"/>
    <mergeCell ref="B10:I10"/>
    <mergeCell ref="J10:Q10"/>
    <mergeCell ref="J17:Q17"/>
    <mergeCell ref="J24:Q24"/>
  </mergeCells>
  <hyperlinks>
    <hyperlink ref="R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scale="86" r:id="rId1"/>
</worksheet>
</file>

<file path=xl/worksheets/sheet13.xml><?xml version="1.0" encoding="utf-8"?>
<worksheet xmlns="http://schemas.openxmlformats.org/spreadsheetml/2006/main" xmlns:r="http://schemas.openxmlformats.org/officeDocument/2006/relationships">
  <sheetPr codeName="Sheet13"/>
  <dimension ref="A1:J16"/>
  <sheetViews>
    <sheetView showGridLines="0" zoomScalePageLayoutView="0" workbookViewId="0" topLeftCell="A1">
      <selection activeCell="A2" sqref="A2"/>
    </sheetView>
  </sheetViews>
  <sheetFormatPr defaultColWidth="9.140625" defaultRowHeight="15"/>
  <cols>
    <col min="1" max="1" width="26.421875" style="42" customWidth="1"/>
    <col min="2" max="2" width="14.00390625" style="42" customWidth="1"/>
    <col min="3" max="3" width="12.28125" style="42" customWidth="1"/>
    <col min="4" max="4" width="15.00390625" style="42" customWidth="1"/>
    <col min="5" max="5" width="10.140625" style="42" customWidth="1"/>
    <col min="6" max="6" width="14.8515625" style="42" customWidth="1"/>
    <col min="7" max="7" width="13.28125" style="42" customWidth="1"/>
    <col min="8" max="8" width="15.57421875" style="42" customWidth="1"/>
    <col min="9" max="9" width="11.00390625" style="42" customWidth="1"/>
    <col min="10" max="10" width="20.00390625" style="42" bestFit="1" customWidth="1"/>
    <col min="11" max="16384" width="9.140625" style="42" customWidth="1"/>
  </cols>
  <sheetData>
    <row r="1" spans="1:9" ht="15" customHeight="1">
      <c r="A1" s="26" t="s">
        <v>205</v>
      </c>
      <c r="B1" s="41"/>
      <c r="C1" s="28"/>
      <c r="D1" s="29"/>
      <c r="E1" s="29"/>
      <c r="F1" s="29"/>
      <c r="G1" s="29"/>
      <c r="H1" s="29"/>
      <c r="I1" s="30"/>
    </row>
    <row r="2" spans="2:10" ht="15" customHeight="1">
      <c r="B2" s="41"/>
      <c r="C2" s="117"/>
      <c r="D2" s="118"/>
      <c r="E2" s="118"/>
      <c r="F2" s="119"/>
      <c r="G2" s="119"/>
      <c r="H2" s="118"/>
      <c r="J2" s="116" t="s">
        <v>289</v>
      </c>
    </row>
    <row r="3" spans="1:9" ht="15" customHeight="1">
      <c r="A3" s="35"/>
      <c r="B3" s="160" t="s">
        <v>14</v>
      </c>
      <c r="C3" s="161"/>
      <c r="D3" s="161"/>
      <c r="E3" s="162"/>
      <c r="F3" s="149" t="s">
        <v>15</v>
      </c>
      <c r="G3" s="163"/>
      <c r="H3" s="163"/>
      <c r="I3" s="164"/>
    </row>
    <row r="4" spans="1:9" ht="33" customHeight="1">
      <c r="A4" s="9" t="s">
        <v>99</v>
      </c>
      <c r="B4" s="9" t="s">
        <v>27</v>
      </c>
      <c r="C4" s="9" t="s">
        <v>28</v>
      </c>
      <c r="D4" s="9" t="s">
        <v>29</v>
      </c>
      <c r="E4" s="9" t="s">
        <v>3</v>
      </c>
      <c r="F4" s="9" t="s">
        <v>27</v>
      </c>
      <c r="G4" s="9" t="s">
        <v>28</v>
      </c>
      <c r="H4" s="9" t="s">
        <v>29</v>
      </c>
      <c r="I4" s="9" t="s">
        <v>3</v>
      </c>
    </row>
    <row r="5" spans="1:9" ht="15" customHeight="1">
      <c r="A5" s="64" t="s">
        <v>100</v>
      </c>
      <c r="B5" s="65">
        <v>1346</v>
      </c>
      <c r="C5" s="65">
        <v>2924</v>
      </c>
      <c r="D5" s="65">
        <v>897</v>
      </c>
      <c r="E5" s="65">
        <v>5167</v>
      </c>
      <c r="F5" s="63">
        <v>0.921286789869952</v>
      </c>
      <c r="G5" s="6">
        <v>0.9163271701660921</v>
      </c>
      <c r="H5" s="6">
        <v>0.7018779342723005</v>
      </c>
      <c r="I5" s="6">
        <v>0.8713322091062394</v>
      </c>
    </row>
    <row r="6" spans="1:9" ht="15" customHeight="1">
      <c r="A6" s="64" t="s">
        <v>101</v>
      </c>
      <c r="B6" s="65">
        <v>28</v>
      </c>
      <c r="C6" s="65">
        <v>86</v>
      </c>
      <c r="D6" s="65">
        <v>192</v>
      </c>
      <c r="E6" s="65">
        <v>306</v>
      </c>
      <c r="F6" s="6">
        <v>0.019164955509924708</v>
      </c>
      <c r="G6" s="6">
        <v>0.02695079912253212</v>
      </c>
      <c r="H6" s="6">
        <v>0.15023474178403756</v>
      </c>
      <c r="I6" s="6">
        <v>0.05160202360876897</v>
      </c>
    </row>
    <row r="7" spans="1:9" ht="15" customHeight="1">
      <c r="A7" s="64" t="s">
        <v>102</v>
      </c>
      <c r="B7" s="65">
        <v>87</v>
      </c>
      <c r="C7" s="65">
        <v>181</v>
      </c>
      <c r="D7" s="65">
        <v>189</v>
      </c>
      <c r="E7" s="65">
        <v>457</v>
      </c>
      <c r="F7" s="6">
        <v>0.059548254620123205</v>
      </c>
      <c r="G7" s="6">
        <v>0.05672203071137574</v>
      </c>
      <c r="H7" s="6">
        <v>0.14788732394366197</v>
      </c>
      <c r="I7" s="6">
        <v>0.07706576728499157</v>
      </c>
    </row>
    <row r="8" spans="1:9" ht="15" customHeight="1">
      <c r="A8" s="14" t="s">
        <v>3</v>
      </c>
      <c r="B8" s="16">
        <v>1461</v>
      </c>
      <c r="C8" s="16">
        <v>3191</v>
      </c>
      <c r="D8" s="16">
        <v>1278</v>
      </c>
      <c r="E8" s="16">
        <v>5930</v>
      </c>
      <c r="F8" s="19">
        <v>1</v>
      </c>
      <c r="G8" s="19">
        <v>1</v>
      </c>
      <c r="H8" s="19">
        <v>1</v>
      </c>
      <c r="I8" s="19">
        <v>1</v>
      </c>
    </row>
    <row r="9" spans="1:9" ht="30" customHeight="1">
      <c r="A9" s="165" t="s">
        <v>103</v>
      </c>
      <c r="B9" s="165"/>
      <c r="C9" s="165"/>
      <c r="D9" s="165"/>
      <c r="E9" s="165"/>
      <c r="F9" s="165"/>
      <c r="G9" s="165"/>
      <c r="H9" s="165"/>
      <c r="I9" s="165"/>
    </row>
    <row r="10" ht="15" customHeight="1"/>
    <row r="11" ht="15" customHeight="1">
      <c r="A11" s="92" t="s">
        <v>235</v>
      </c>
    </row>
    <row r="12" ht="15" customHeight="1">
      <c r="A12" s="93"/>
    </row>
    <row r="13" ht="15" customHeight="1">
      <c r="A13" s="74" t="s">
        <v>236</v>
      </c>
    </row>
    <row r="14" ht="15" customHeight="1">
      <c r="A14" s="94" t="s">
        <v>238</v>
      </c>
    </row>
    <row r="15" ht="15" customHeight="1">
      <c r="A15" s="94" t="s">
        <v>237</v>
      </c>
    </row>
    <row r="16" ht="15" customHeight="1">
      <c r="A16" s="95" t="s">
        <v>239</v>
      </c>
    </row>
  </sheetData>
  <sheetProtection password="BD74" sheet="1" objects="1" scenarios="1"/>
  <mergeCells count="3">
    <mergeCell ref="B3:E3"/>
    <mergeCell ref="F3:I3"/>
    <mergeCell ref="A9:I9"/>
  </mergeCells>
  <hyperlinks>
    <hyperlink ref="J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scale="86" r:id="rId1"/>
</worksheet>
</file>

<file path=xl/worksheets/sheet14.xml><?xml version="1.0" encoding="utf-8"?>
<worksheet xmlns="http://schemas.openxmlformats.org/spreadsheetml/2006/main" xmlns:r="http://schemas.openxmlformats.org/officeDocument/2006/relationships">
  <sheetPr codeName="Sheet14"/>
  <dimension ref="A1:H42"/>
  <sheetViews>
    <sheetView showGridLines="0" zoomScalePageLayoutView="0" workbookViewId="0" topLeftCell="A1">
      <selection activeCell="A2" sqref="A2"/>
    </sheetView>
  </sheetViews>
  <sheetFormatPr defaultColWidth="9.140625" defaultRowHeight="15"/>
  <cols>
    <col min="1" max="1" width="16.140625" style="42" customWidth="1"/>
    <col min="2" max="7" width="13.00390625" style="42" customWidth="1"/>
    <col min="8" max="8" width="20.00390625" style="42" bestFit="1" customWidth="1"/>
    <col min="9" max="16384" width="9.140625" style="42" customWidth="1"/>
  </cols>
  <sheetData>
    <row r="1" spans="1:7" ht="15" customHeight="1">
      <c r="A1" s="26" t="s">
        <v>233</v>
      </c>
      <c r="B1" s="28"/>
      <c r="C1" s="29"/>
      <c r="D1" s="29"/>
      <c r="E1" s="29"/>
      <c r="F1" s="29"/>
      <c r="G1" s="29"/>
    </row>
    <row r="2" spans="1:8" ht="15" customHeight="1">
      <c r="A2" s="41"/>
      <c r="B2" s="117"/>
      <c r="C2" s="118"/>
      <c r="D2" s="118"/>
      <c r="E2" s="119"/>
      <c r="F2" s="119"/>
      <c r="H2" s="116" t="s">
        <v>289</v>
      </c>
    </row>
    <row r="3" spans="1:7" ht="15" customHeight="1">
      <c r="A3" s="9"/>
      <c r="B3" s="144" t="s">
        <v>62</v>
      </c>
      <c r="C3" s="145"/>
      <c r="D3" s="146"/>
      <c r="E3" s="144" t="s">
        <v>63</v>
      </c>
      <c r="F3" s="145"/>
      <c r="G3" s="146"/>
    </row>
    <row r="4" spans="1:7" ht="41.25" customHeight="1">
      <c r="A4" s="9" t="s">
        <v>109</v>
      </c>
      <c r="B4" s="9" t="s">
        <v>101</v>
      </c>
      <c r="C4" s="9" t="s">
        <v>102</v>
      </c>
      <c r="D4" s="9" t="s">
        <v>3</v>
      </c>
      <c r="E4" s="9" t="s">
        <v>101</v>
      </c>
      <c r="F4" s="9" t="s">
        <v>102</v>
      </c>
      <c r="G4" s="9" t="s">
        <v>3</v>
      </c>
    </row>
    <row r="5" spans="1:7" ht="15" customHeight="1">
      <c r="A5" s="65" t="s">
        <v>104</v>
      </c>
      <c r="B5" s="65">
        <v>4</v>
      </c>
      <c r="C5" s="65">
        <v>0</v>
      </c>
      <c r="D5" s="65">
        <v>4</v>
      </c>
      <c r="E5" s="68">
        <v>0.034782608695652174</v>
      </c>
      <c r="F5" s="68">
        <v>0</v>
      </c>
      <c r="G5" s="68">
        <v>0.034782608695652174</v>
      </c>
    </row>
    <row r="6" spans="1:7" ht="15" customHeight="1">
      <c r="A6" s="65" t="s">
        <v>105</v>
      </c>
      <c r="B6" s="65">
        <v>10</v>
      </c>
      <c r="C6" s="65">
        <v>40</v>
      </c>
      <c r="D6" s="65">
        <v>50</v>
      </c>
      <c r="E6" s="68">
        <v>0.08695652173913043</v>
      </c>
      <c r="F6" s="68">
        <v>0.34782608695652173</v>
      </c>
      <c r="G6" s="68">
        <v>0.43478260869565216</v>
      </c>
    </row>
    <row r="7" spans="1:7" ht="15" customHeight="1">
      <c r="A7" s="65" t="s">
        <v>225</v>
      </c>
      <c r="B7" s="65">
        <v>1</v>
      </c>
      <c r="C7" s="65">
        <v>1</v>
      </c>
      <c r="D7" s="65">
        <v>2</v>
      </c>
      <c r="E7" s="68">
        <v>0.008695652173913044</v>
      </c>
      <c r="F7" s="68">
        <v>0.008695652173913044</v>
      </c>
      <c r="G7" s="68">
        <v>0.017391304347826087</v>
      </c>
    </row>
    <row r="8" spans="1:7" ht="15" customHeight="1">
      <c r="A8" s="65" t="s">
        <v>106</v>
      </c>
      <c r="B8" s="65">
        <v>0</v>
      </c>
      <c r="C8" s="65">
        <v>1</v>
      </c>
      <c r="D8" s="65">
        <v>1</v>
      </c>
      <c r="E8" s="68">
        <v>0</v>
      </c>
      <c r="F8" s="68">
        <v>0.008695652173913044</v>
      </c>
      <c r="G8" s="68">
        <v>0.008695652173913044</v>
      </c>
    </row>
    <row r="9" spans="1:7" ht="15" customHeight="1">
      <c r="A9" s="65" t="s">
        <v>107</v>
      </c>
      <c r="B9" s="65">
        <v>0</v>
      </c>
      <c r="C9" s="65">
        <v>40</v>
      </c>
      <c r="D9" s="65">
        <v>40</v>
      </c>
      <c r="E9" s="68">
        <v>0</v>
      </c>
      <c r="F9" s="68">
        <v>0.34782608695652173</v>
      </c>
      <c r="G9" s="68">
        <v>0.34782608695652173</v>
      </c>
    </row>
    <row r="10" spans="1:7" ht="15" customHeight="1">
      <c r="A10" s="65" t="s">
        <v>108</v>
      </c>
      <c r="B10" s="65">
        <v>13</v>
      </c>
      <c r="C10" s="65">
        <v>5</v>
      </c>
      <c r="D10" s="65">
        <v>18</v>
      </c>
      <c r="E10" s="68">
        <v>0.11304347826086956</v>
      </c>
      <c r="F10" s="68">
        <v>0.043478260869565216</v>
      </c>
      <c r="G10" s="68">
        <v>0.1565217391304348</v>
      </c>
    </row>
    <row r="11" spans="1:7" ht="15" customHeight="1">
      <c r="A11" s="69" t="s">
        <v>3</v>
      </c>
      <c r="B11" s="69">
        <v>28</v>
      </c>
      <c r="C11" s="69">
        <v>87</v>
      </c>
      <c r="D11" s="69">
        <v>115</v>
      </c>
      <c r="E11" s="70">
        <v>0.24347826086956523</v>
      </c>
      <c r="F11" s="70">
        <v>0.7565217391304347</v>
      </c>
      <c r="G11" s="70">
        <v>1</v>
      </c>
    </row>
    <row r="12" spans="2:6" ht="15" customHeight="1">
      <c r="B12" s="28"/>
      <c r="C12" s="29"/>
      <c r="D12" s="29"/>
      <c r="E12" s="30"/>
      <c r="F12" s="30"/>
    </row>
    <row r="13" spans="1:7" ht="15" customHeight="1">
      <c r="A13" s="9"/>
      <c r="B13" s="144" t="s">
        <v>67</v>
      </c>
      <c r="C13" s="145"/>
      <c r="D13" s="146"/>
      <c r="E13" s="144" t="s">
        <v>68</v>
      </c>
      <c r="F13" s="145"/>
      <c r="G13" s="146"/>
    </row>
    <row r="14" spans="1:7" ht="41.25" customHeight="1">
      <c r="A14" s="9" t="s">
        <v>109</v>
      </c>
      <c r="B14" s="9" t="s">
        <v>101</v>
      </c>
      <c r="C14" s="9" t="s">
        <v>102</v>
      </c>
      <c r="D14" s="9" t="s">
        <v>3</v>
      </c>
      <c r="E14" s="9" t="s">
        <v>101</v>
      </c>
      <c r="F14" s="9" t="s">
        <v>102</v>
      </c>
      <c r="G14" s="9" t="s">
        <v>3</v>
      </c>
    </row>
    <row r="15" spans="1:7" ht="15" customHeight="1">
      <c r="A15" s="65" t="s">
        <v>104</v>
      </c>
      <c r="B15" s="65">
        <v>11</v>
      </c>
      <c r="C15" s="65">
        <v>1</v>
      </c>
      <c r="D15" s="65">
        <v>12</v>
      </c>
      <c r="E15" s="68">
        <v>0.04119850187265917</v>
      </c>
      <c r="F15" s="68">
        <v>0.003745318352059925</v>
      </c>
      <c r="G15" s="68">
        <v>0.0449438202247191</v>
      </c>
    </row>
    <row r="16" spans="1:7" ht="15" customHeight="1">
      <c r="A16" s="65" t="s">
        <v>105</v>
      </c>
      <c r="B16" s="65">
        <v>15</v>
      </c>
      <c r="C16" s="65">
        <v>73</v>
      </c>
      <c r="D16" s="65">
        <v>88</v>
      </c>
      <c r="E16" s="68">
        <v>0.056179775280898875</v>
      </c>
      <c r="F16" s="68">
        <v>0.27340823970037453</v>
      </c>
      <c r="G16" s="68">
        <v>0.3295880149812734</v>
      </c>
    </row>
    <row r="17" spans="1:7" ht="15" customHeight="1">
      <c r="A17" s="65" t="s">
        <v>225</v>
      </c>
      <c r="B17" s="65">
        <v>0</v>
      </c>
      <c r="C17" s="65">
        <v>4</v>
      </c>
      <c r="D17" s="65">
        <v>4</v>
      </c>
      <c r="E17" s="68">
        <v>0</v>
      </c>
      <c r="F17" s="68">
        <v>0.0149812734082397</v>
      </c>
      <c r="G17" s="68">
        <v>0.0149812734082397</v>
      </c>
    </row>
    <row r="18" spans="1:7" ht="15" customHeight="1">
      <c r="A18" s="65" t="s">
        <v>106</v>
      </c>
      <c r="B18" s="65">
        <v>0</v>
      </c>
      <c r="C18" s="65">
        <v>1</v>
      </c>
      <c r="D18" s="65">
        <v>1</v>
      </c>
      <c r="E18" s="68">
        <v>0</v>
      </c>
      <c r="F18" s="68">
        <v>0.003745318352059925</v>
      </c>
      <c r="G18" s="68">
        <v>0.003745318352059925</v>
      </c>
    </row>
    <row r="19" spans="1:7" ht="15" customHeight="1">
      <c r="A19" s="65" t="s">
        <v>107</v>
      </c>
      <c r="B19" s="65">
        <v>1</v>
      </c>
      <c r="C19" s="65">
        <v>69</v>
      </c>
      <c r="D19" s="65">
        <v>70</v>
      </c>
      <c r="E19" s="68">
        <v>0.003745318352059925</v>
      </c>
      <c r="F19" s="68">
        <v>0.25842696629213485</v>
      </c>
      <c r="G19" s="68">
        <v>0.26217228464419473</v>
      </c>
    </row>
    <row r="20" spans="1:7" ht="15" customHeight="1">
      <c r="A20" s="65" t="s">
        <v>108</v>
      </c>
      <c r="B20" s="65">
        <v>59</v>
      </c>
      <c r="C20" s="65">
        <v>33</v>
      </c>
      <c r="D20" s="65">
        <v>92</v>
      </c>
      <c r="E20" s="68">
        <v>0.2209737827715356</v>
      </c>
      <c r="F20" s="68">
        <v>0.12359550561797752</v>
      </c>
      <c r="G20" s="68">
        <v>0.3445692883895131</v>
      </c>
    </row>
    <row r="21" spans="1:7" ht="15" customHeight="1">
      <c r="A21" s="69" t="s">
        <v>3</v>
      </c>
      <c r="B21" s="69">
        <v>86</v>
      </c>
      <c r="C21" s="69">
        <v>181</v>
      </c>
      <c r="D21" s="69">
        <v>267</v>
      </c>
      <c r="E21" s="70">
        <v>0.32209737827715357</v>
      </c>
      <c r="F21" s="70">
        <v>0.6779026217228464</v>
      </c>
      <c r="G21" s="70">
        <v>1</v>
      </c>
    </row>
    <row r="22" ht="15" customHeight="1"/>
    <row r="23" spans="1:7" ht="15" customHeight="1">
      <c r="A23" s="9"/>
      <c r="B23" s="144" t="s">
        <v>69</v>
      </c>
      <c r="C23" s="145"/>
      <c r="D23" s="146"/>
      <c r="E23" s="144" t="s">
        <v>70</v>
      </c>
      <c r="F23" s="145"/>
      <c r="G23" s="146"/>
    </row>
    <row r="24" spans="1:7" ht="41.25" customHeight="1">
      <c r="A24" s="9" t="s">
        <v>109</v>
      </c>
      <c r="B24" s="9" t="s">
        <v>101</v>
      </c>
      <c r="C24" s="9" t="s">
        <v>102</v>
      </c>
      <c r="D24" s="9" t="s">
        <v>3</v>
      </c>
      <c r="E24" s="9" t="s">
        <v>101</v>
      </c>
      <c r="F24" s="9" t="s">
        <v>102</v>
      </c>
      <c r="G24" s="9" t="s">
        <v>3</v>
      </c>
    </row>
    <row r="25" spans="1:7" ht="15" customHeight="1">
      <c r="A25" s="65" t="s">
        <v>104</v>
      </c>
      <c r="B25" s="65">
        <v>7</v>
      </c>
      <c r="C25" s="65">
        <v>1</v>
      </c>
      <c r="D25" s="65">
        <v>8</v>
      </c>
      <c r="E25" s="68">
        <v>0.0183727034120735</v>
      </c>
      <c r="F25" s="68">
        <v>0.0026246719160104987</v>
      </c>
      <c r="G25" s="68">
        <v>0.02099737532808399</v>
      </c>
    </row>
    <row r="26" spans="1:7" ht="15" customHeight="1">
      <c r="A26" s="65" t="s">
        <v>105</v>
      </c>
      <c r="B26" s="65">
        <v>9</v>
      </c>
      <c r="C26" s="65">
        <v>35</v>
      </c>
      <c r="D26" s="65">
        <v>44</v>
      </c>
      <c r="E26" s="68">
        <v>0.023622047244094488</v>
      </c>
      <c r="F26" s="68">
        <v>0.09186351706036745</v>
      </c>
      <c r="G26" s="68">
        <v>0.11548556430446194</v>
      </c>
    </row>
    <row r="27" spans="1:7" ht="15" customHeight="1">
      <c r="A27" s="65" t="s">
        <v>225</v>
      </c>
      <c r="B27" s="65">
        <v>4</v>
      </c>
      <c r="C27" s="65">
        <v>18</v>
      </c>
      <c r="D27" s="65">
        <v>22</v>
      </c>
      <c r="E27" s="68">
        <v>0.010498687664041995</v>
      </c>
      <c r="F27" s="68">
        <v>0.047244094488188976</v>
      </c>
      <c r="G27" s="68">
        <v>0.05774278215223097</v>
      </c>
    </row>
    <row r="28" spans="1:7" ht="15" customHeight="1">
      <c r="A28" s="65" t="s">
        <v>106</v>
      </c>
      <c r="B28" s="65">
        <v>4</v>
      </c>
      <c r="C28" s="65">
        <v>4</v>
      </c>
      <c r="D28" s="65">
        <v>8</v>
      </c>
      <c r="E28" s="68">
        <v>0.010498687664041995</v>
      </c>
      <c r="F28" s="68">
        <v>0.010498687664041995</v>
      </c>
      <c r="G28" s="68">
        <v>0.02099737532808399</v>
      </c>
    </row>
    <row r="29" spans="1:7" ht="15" customHeight="1">
      <c r="A29" s="65" t="s">
        <v>107</v>
      </c>
      <c r="B29" s="65">
        <v>2</v>
      </c>
      <c r="C29" s="65">
        <v>82</v>
      </c>
      <c r="D29" s="65">
        <v>84</v>
      </c>
      <c r="E29" s="68">
        <v>0.005249343832020997</v>
      </c>
      <c r="F29" s="68">
        <v>0.2152230971128609</v>
      </c>
      <c r="G29" s="68">
        <v>0.2204724409448819</v>
      </c>
    </row>
    <row r="30" spans="1:7" ht="15" customHeight="1">
      <c r="A30" s="65" t="s">
        <v>108</v>
      </c>
      <c r="B30" s="65">
        <v>166</v>
      </c>
      <c r="C30" s="65">
        <v>49</v>
      </c>
      <c r="D30" s="65">
        <v>215</v>
      </c>
      <c r="E30" s="68">
        <v>0.4356955380577428</v>
      </c>
      <c r="F30" s="68">
        <v>0.12860892388451445</v>
      </c>
      <c r="G30" s="68">
        <v>0.5643044619422573</v>
      </c>
    </row>
    <row r="31" spans="1:7" ht="15" customHeight="1">
      <c r="A31" s="69" t="s">
        <v>3</v>
      </c>
      <c r="B31" s="69">
        <v>192</v>
      </c>
      <c r="C31" s="69">
        <v>189</v>
      </c>
      <c r="D31" s="69">
        <v>381</v>
      </c>
      <c r="E31" s="70">
        <v>0.5039370078740157</v>
      </c>
      <c r="F31" s="70">
        <v>0.49606299212598426</v>
      </c>
      <c r="G31" s="70">
        <v>1</v>
      </c>
    </row>
    <row r="32" ht="15" customHeight="1">
      <c r="A32" s="28" t="s">
        <v>234</v>
      </c>
    </row>
    <row r="33" ht="15" customHeight="1">
      <c r="A33" s="67"/>
    </row>
    <row r="34" ht="15" customHeight="1">
      <c r="A34" s="42" t="s">
        <v>244</v>
      </c>
    </row>
    <row r="35" ht="15" customHeight="1">
      <c r="A35" s="42" t="s">
        <v>245</v>
      </c>
    </row>
    <row r="36" ht="15" customHeight="1"/>
    <row r="37" ht="15" customHeight="1">
      <c r="A37" s="92" t="s">
        <v>235</v>
      </c>
    </row>
    <row r="38" ht="15" customHeight="1">
      <c r="A38" s="93"/>
    </row>
    <row r="39" ht="15" customHeight="1">
      <c r="A39" s="74" t="s">
        <v>236</v>
      </c>
    </row>
    <row r="40" ht="15" customHeight="1">
      <c r="A40" s="94" t="s">
        <v>238</v>
      </c>
    </row>
    <row r="41" ht="15" customHeight="1">
      <c r="A41" s="94" t="s">
        <v>237</v>
      </c>
    </row>
    <row r="42" ht="15" customHeight="1">
      <c r="A42" s="95" t="s">
        <v>239</v>
      </c>
    </row>
  </sheetData>
  <sheetProtection password="BD74" sheet="1" objects="1" scenarios="1"/>
  <mergeCells count="6">
    <mergeCell ref="B3:D3"/>
    <mergeCell ref="E3:G3"/>
    <mergeCell ref="B13:D13"/>
    <mergeCell ref="E13:G13"/>
    <mergeCell ref="B23:D23"/>
    <mergeCell ref="E23:G23"/>
  </mergeCells>
  <hyperlinks>
    <hyperlink ref="H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scale="69" r:id="rId1"/>
</worksheet>
</file>

<file path=xl/worksheets/sheet15.xml><?xml version="1.0" encoding="utf-8"?>
<worksheet xmlns="http://schemas.openxmlformats.org/spreadsheetml/2006/main" xmlns:r="http://schemas.openxmlformats.org/officeDocument/2006/relationships">
  <sheetPr codeName="Sheet15"/>
  <dimension ref="A1:D16"/>
  <sheetViews>
    <sheetView showGridLines="0" zoomScalePageLayoutView="0" workbookViewId="0" topLeftCell="A1">
      <selection activeCell="A2" sqref="A2"/>
    </sheetView>
  </sheetViews>
  <sheetFormatPr defaultColWidth="9.140625" defaultRowHeight="15"/>
  <cols>
    <col min="1" max="1" width="16.00390625" style="42" customWidth="1"/>
    <col min="2" max="3" width="14.57421875" style="42" customWidth="1"/>
    <col min="4" max="4" width="20.00390625" style="42" bestFit="1" customWidth="1"/>
    <col min="5" max="16384" width="9.140625" style="42" customWidth="1"/>
  </cols>
  <sheetData>
    <row r="1" ht="15" customHeight="1">
      <c r="A1" s="26" t="s">
        <v>116</v>
      </c>
    </row>
    <row r="2" spans="2:4" ht="15" customHeight="1">
      <c r="B2" s="26"/>
      <c r="D2" s="116" t="s">
        <v>289</v>
      </c>
    </row>
    <row r="3" spans="1:3" ht="15" customHeight="1">
      <c r="A3" s="10" t="s">
        <v>110</v>
      </c>
      <c r="B3" s="10" t="s">
        <v>30</v>
      </c>
      <c r="C3" s="10" t="s">
        <v>15</v>
      </c>
    </row>
    <row r="4" spans="1:3" ht="15" customHeight="1">
      <c r="A4" s="66" t="s">
        <v>111</v>
      </c>
      <c r="B4" s="33">
        <v>173</v>
      </c>
      <c r="C4" s="31">
        <v>0.02917369308600337</v>
      </c>
    </row>
    <row r="5" spans="1:3" ht="15" customHeight="1">
      <c r="A5" s="66" t="s">
        <v>112</v>
      </c>
      <c r="B5" s="33">
        <v>2441</v>
      </c>
      <c r="C5" s="31">
        <v>0.4116357504215852</v>
      </c>
    </row>
    <row r="6" spans="1:3" ht="15" customHeight="1">
      <c r="A6" s="66" t="s">
        <v>113</v>
      </c>
      <c r="B6" s="33">
        <v>1548</v>
      </c>
      <c r="C6" s="31">
        <v>0.26104553119730184</v>
      </c>
    </row>
    <row r="7" spans="1:3" ht="15" customHeight="1">
      <c r="A7" s="66" t="s">
        <v>114</v>
      </c>
      <c r="B7" s="33">
        <v>1768</v>
      </c>
      <c r="C7" s="31">
        <v>0.2981450252951096</v>
      </c>
    </row>
    <row r="8" spans="1:3" ht="15" customHeight="1">
      <c r="A8" s="19" t="s">
        <v>3</v>
      </c>
      <c r="B8" s="32">
        <v>5930</v>
      </c>
      <c r="C8" s="19">
        <v>1</v>
      </c>
    </row>
    <row r="9" ht="15" customHeight="1">
      <c r="A9" s="41" t="s">
        <v>115</v>
      </c>
    </row>
    <row r="10" ht="15" customHeight="1"/>
    <row r="11" ht="15" customHeight="1">
      <c r="A11" s="92" t="s">
        <v>235</v>
      </c>
    </row>
    <row r="12" ht="15" customHeight="1">
      <c r="A12" s="93"/>
    </row>
    <row r="13" ht="15" customHeight="1">
      <c r="A13" s="74" t="s">
        <v>236</v>
      </c>
    </row>
    <row r="14" ht="15" customHeight="1">
      <c r="A14" s="94" t="s">
        <v>238</v>
      </c>
    </row>
    <row r="15" ht="15" customHeight="1">
      <c r="A15" s="94" t="s">
        <v>237</v>
      </c>
    </row>
    <row r="16" ht="15" customHeight="1">
      <c r="A16" s="95" t="s">
        <v>239</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sheetData>
  <sheetProtection password="BD74" sheet="1" objects="1" scenarios="1"/>
  <hyperlinks>
    <hyperlink ref="D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r:id="rId1"/>
</worksheet>
</file>

<file path=xl/worksheets/sheet16.xml><?xml version="1.0" encoding="utf-8"?>
<worksheet xmlns="http://schemas.openxmlformats.org/spreadsheetml/2006/main" xmlns:r="http://schemas.openxmlformats.org/officeDocument/2006/relationships">
  <sheetPr codeName="Sheet16"/>
  <dimension ref="A1:J25"/>
  <sheetViews>
    <sheetView showGridLines="0" zoomScalePageLayoutView="0" workbookViewId="0" topLeftCell="A1">
      <selection activeCell="J2" sqref="J2"/>
    </sheetView>
  </sheetViews>
  <sheetFormatPr defaultColWidth="9.140625" defaultRowHeight="15"/>
  <cols>
    <col min="1" max="1" width="18.8515625" style="42" customWidth="1"/>
    <col min="2" max="2" width="14.421875" style="42" customWidth="1"/>
    <col min="3" max="3" width="20.00390625" style="42" customWidth="1"/>
    <col min="4" max="4" width="15.421875" style="42" customWidth="1"/>
    <col min="5" max="5" width="12.7109375" style="42" customWidth="1"/>
    <col min="6" max="6" width="14.421875" style="42" customWidth="1"/>
    <col min="7" max="7" width="21.28125" style="42" customWidth="1"/>
    <col min="8" max="8" width="16.140625" style="42" customWidth="1"/>
    <col min="9" max="9" width="12.28125" style="42" customWidth="1"/>
    <col min="10" max="10" width="20.00390625" style="42" bestFit="1" customWidth="1"/>
    <col min="11" max="16384" width="9.140625" style="42" customWidth="1"/>
  </cols>
  <sheetData>
    <row r="1" ht="15" customHeight="1">
      <c r="A1" s="26" t="s">
        <v>118</v>
      </c>
    </row>
    <row r="2" ht="15" customHeight="1">
      <c r="J2" s="116" t="s">
        <v>289</v>
      </c>
    </row>
    <row r="3" spans="1:9" ht="15" customHeight="1">
      <c r="A3" s="20"/>
      <c r="B3" s="149" t="s">
        <v>14</v>
      </c>
      <c r="C3" s="150"/>
      <c r="D3" s="150"/>
      <c r="E3" s="151"/>
      <c r="F3" s="149" t="s">
        <v>15</v>
      </c>
      <c r="G3" s="150"/>
      <c r="H3" s="150"/>
      <c r="I3" s="151"/>
    </row>
    <row r="4" spans="1:9" ht="29.25" customHeight="1">
      <c r="A4" s="9" t="s">
        <v>117</v>
      </c>
      <c r="B4" s="9" t="s">
        <v>27</v>
      </c>
      <c r="C4" s="9" t="s">
        <v>28</v>
      </c>
      <c r="D4" s="9" t="s">
        <v>29</v>
      </c>
      <c r="E4" s="9" t="s">
        <v>3</v>
      </c>
      <c r="F4" s="9" t="s">
        <v>27</v>
      </c>
      <c r="G4" s="9" t="s">
        <v>28</v>
      </c>
      <c r="H4" s="9" t="s">
        <v>29</v>
      </c>
      <c r="I4" s="9" t="s">
        <v>3</v>
      </c>
    </row>
    <row r="5" spans="1:9" ht="15" customHeight="1">
      <c r="A5" s="37" t="s">
        <v>111</v>
      </c>
      <c r="B5" s="97" t="s">
        <v>78</v>
      </c>
      <c r="C5" s="97" t="s">
        <v>78</v>
      </c>
      <c r="D5" s="97" t="s">
        <v>78</v>
      </c>
      <c r="E5" s="97" t="s">
        <v>78</v>
      </c>
      <c r="F5" s="97" t="s">
        <v>78</v>
      </c>
      <c r="G5" s="97" t="s">
        <v>78</v>
      </c>
      <c r="H5" s="97" t="s">
        <v>78</v>
      </c>
      <c r="I5" s="97" t="s">
        <v>78</v>
      </c>
    </row>
    <row r="6" spans="1:9" ht="15" customHeight="1">
      <c r="A6" s="37" t="s">
        <v>112</v>
      </c>
      <c r="B6" s="71">
        <v>776</v>
      </c>
      <c r="C6" s="71">
        <v>1368</v>
      </c>
      <c r="D6" s="71">
        <v>205</v>
      </c>
      <c r="E6" s="71">
        <v>2349</v>
      </c>
      <c r="F6" s="63">
        <v>0.5355417529330573</v>
      </c>
      <c r="G6" s="63">
        <v>0.4391653290529695</v>
      </c>
      <c r="H6" s="63">
        <v>0.20459081836327345</v>
      </c>
      <c r="I6" s="63">
        <v>0.42202659001077975</v>
      </c>
    </row>
    <row r="7" spans="1:9" ht="15" customHeight="1">
      <c r="A7" s="37" t="s">
        <v>113</v>
      </c>
      <c r="B7" s="71">
        <v>356</v>
      </c>
      <c r="C7" s="71">
        <v>912</v>
      </c>
      <c r="D7" s="71">
        <v>226</v>
      </c>
      <c r="E7" s="71">
        <v>1494</v>
      </c>
      <c r="F7" s="63">
        <v>0.24568668046928915</v>
      </c>
      <c r="G7" s="63">
        <v>0.292776886035313</v>
      </c>
      <c r="H7" s="63">
        <v>0.22554890219560877</v>
      </c>
      <c r="I7" s="63">
        <v>0.26841537908731583</v>
      </c>
    </row>
    <row r="8" spans="1:9" ht="15" customHeight="1">
      <c r="A8" s="66" t="s">
        <v>114</v>
      </c>
      <c r="B8" s="71">
        <v>317</v>
      </c>
      <c r="C8" s="71">
        <v>835</v>
      </c>
      <c r="D8" s="71">
        <v>571</v>
      </c>
      <c r="E8" s="71">
        <v>1723</v>
      </c>
      <c r="F8" s="63">
        <v>0.21877156659765357</v>
      </c>
      <c r="G8" s="63">
        <v>0.2680577849117175</v>
      </c>
      <c r="H8" s="63">
        <v>0.5698602794411177</v>
      </c>
      <c r="I8" s="63">
        <v>0.3095580309019044</v>
      </c>
    </row>
    <row r="9" spans="1:9" ht="15" customHeight="1">
      <c r="A9" s="16" t="s">
        <v>3</v>
      </c>
      <c r="B9" s="16">
        <v>1449</v>
      </c>
      <c r="C9" s="16">
        <v>3115</v>
      </c>
      <c r="D9" s="16">
        <v>1002</v>
      </c>
      <c r="E9" s="16">
        <v>5566</v>
      </c>
      <c r="F9" s="12">
        <v>1</v>
      </c>
      <c r="G9" s="12">
        <v>1</v>
      </c>
      <c r="H9" s="12">
        <v>1</v>
      </c>
      <c r="I9" s="12">
        <v>1</v>
      </c>
    </row>
    <row r="10" ht="15" customHeight="1"/>
    <row r="11" spans="1:5" ht="29.25" customHeight="1">
      <c r="A11" s="9" t="s">
        <v>26</v>
      </c>
      <c r="B11" s="86" t="s">
        <v>242</v>
      </c>
      <c r="C11" s="86" t="s">
        <v>241</v>
      </c>
      <c r="D11" s="10" t="s">
        <v>13</v>
      </c>
      <c r="E11" s="10" t="s">
        <v>12</v>
      </c>
    </row>
    <row r="12" spans="1:5" ht="15" customHeight="1">
      <c r="A12" s="37" t="s">
        <v>27</v>
      </c>
      <c r="B12" s="72" t="s">
        <v>125</v>
      </c>
      <c r="C12" s="11">
        <v>7</v>
      </c>
      <c r="D12" s="23">
        <v>0.26033057851239666</v>
      </c>
      <c r="E12" s="24">
        <v>1449</v>
      </c>
    </row>
    <row r="13" spans="1:5" ht="15" customHeight="1">
      <c r="A13" s="37" t="s">
        <v>28</v>
      </c>
      <c r="B13" s="72" t="s">
        <v>126</v>
      </c>
      <c r="C13" s="11">
        <v>9</v>
      </c>
      <c r="D13" s="23">
        <v>0.5596478620194035</v>
      </c>
      <c r="E13" s="24">
        <v>3115</v>
      </c>
    </row>
    <row r="14" spans="1:5" ht="15" customHeight="1">
      <c r="A14" s="37" t="s">
        <v>29</v>
      </c>
      <c r="B14" s="72" t="s">
        <v>127</v>
      </c>
      <c r="C14" s="11">
        <v>17</v>
      </c>
      <c r="D14" s="23">
        <v>0.18002155946819978</v>
      </c>
      <c r="E14" s="24">
        <v>1002</v>
      </c>
    </row>
    <row r="15" spans="1:5" ht="15" customHeight="1">
      <c r="A15" s="16" t="s">
        <v>3</v>
      </c>
      <c r="B15" s="73" t="s">
        <v>128</v>
      </c>
      <c r="C15" s="16">
        <v>9</v>
      </c>
      <c r="D15" s="12">
        <v>1</v>
      </c>
      <c r="E15" s="16">
        <v>5566</v>
      </c>
    </row>
    <row r="16" spans="1:5" ht="15" customHeight="1">
      <c r="A16" s="41" t="s">
        <v>246</v>
      </c>
      <c r="B16" s="27"/>
      <c r="C16" s="27"/>
      <c r="D16" s="27"/>
      <c r="E16" s="28"/>
    </row>
    <row r="17" spans="1:5" ht="15" customHeight="1">
      <c r="A17" s="41" t="s">
        <v>119</v>
      </c>
      <c r="B17" s="27"/>
      <c r="C17" s="27"/>
      <c r="D17" s="27"/>
      <c r="E17" s="28"/>
    </row>
    <row r="18" ht="15" customHeight="1">
      <c r="A18" s="41" t="s">
        <v>226</v>
      </c>
    </row>
    <row r="19" ht="15" customHeight="1">
      <c r="A19" s="41"/>
    </row>
    <row r="20" ht="15" customHeight="1">
      <c r="A20" s="92" t="s">
        <v>235</v>
      </c>
    </row>
    <row r="21" ht="15" customHeight="1">
      <c r="A21" s="93"/>
    </row>
    <row r="22" ht="15" customHeight="1">
      <c r="A22" s="74" t="s">
        <v>236</v>
      </c>
    </row>
    <row r="23" ht="15" customHeight="1">
      <c r="A23" s="94" t="s">
        <v>238</v>
      </c>
    </row>
    <row r="24" ht="15" customHeight="1">
      <c r="A24" s="94" t="s">
        <v>237</v>
      </c>
    </row>
    <row r="25" ht="15" customHeight="1">
      <c r="A25" s="95" t="s">
        <v>239</v>
      </c>
    </row>
    <row r="26" ht="15" customHeight="1"/>
    <row r="27" ht="15" customHeight="1"/>
  </sheetData>
  <sheetProtection password="BD74" sheet="1" objects="1" scenarios="1"/>
  <mergeCells count="2">
    <mergeCell ref="B3:E3"/>
    <mergeCell ref="F3:I3"/>
  </mergeCells>
  <hyperlinks>
    <hyperlink ref="J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scale="69" r:id="rId1"/>
</worksheet>
</file>

<file path=xl/worksheets/sheet17.xml><?xml version="1.0" encoding="utf-8"?>
<worksheet xmlns="http://schemas.openxmlformats.org/spreadsheetml/2006/main" xmlns:r="http://schemas.openxmlformats.org/officeDocument/2006/relationships">
  <sheetPr codeName="Sheet17"/>
  <dimension ref="A1:J24"/>
  <sheetViews>
    <sheetView showGridLines="0" zoomScalePageLayoutView="0" workbookViewId="0" topLeftCell="A1">
      <selection activeCell="A2" sqref="A2"/>
    </sheetView>
  </sheetViews>
  <sheetFormatPr defaultColWidth="9.140625" defaultRowHeight="15"/>
  <cols>
    <col min="1" max="1" width="18.8515625" style="42" customWidth="1"/>
    <col min="2" max="2" width="14.421875" style="42" customWidth="1"/>
    <col min="3" max="3" width="20.00390625" style="42" customWidth="1"/>
    <col min="4" max="4" width="15.421875" style="42" customWidth="1"/>
    <col min="5" max="5" width="12.7109375" style="42" customWidth="1"/>
    <col min="6" max="6" width="14.421875" style="42" customWidth="1"/>
    <col min="7" max="7" width="21.28125" style="42" customWidth="1"/>
    <col min="8" max="8" width="16.140625" style="42" customWidth="1"/>
    <col min="9" max="9" width="12.28125" style="42" customWidth="1"/>
    <col min="10" max="10" width="20.00390625" style="42" bestFit="1" customWidth="1"/>
    <col min="11" max="16384" width="9.140625" style="42" customWidth="1"/>
  </cols>
  <sheetData>
    <row r="1" ht="15" customHeight="1">
      <c r="A1" s="26" t="s">
        <v>124</v>
      </c>
    </row>
    <row r="2" ht="15" customHeight="1">
      <c r="J2" s="116" t="s">
        <v>289</v>
      </c>
    </row>
    <row r="3" spans="1:9" ht="15" customHeight="1">
      <c r="A3" s="20"/>
      <c r="B3" s="149" t="s">
        <v>14</v>
      </c>
      <c r="C3" s="150"/>
      <c r="D3" s="150"/>
      <c r="E3" s="151"/>
      <c r="F3" s="149" t="s">
        <v>15</v>
      </c>
      <c r="G3" s="150"/>
      <c r="H3" s="150"/>
      <c r="I3" s="151"/>
    </row>
    <row r="4" spans="1:9" ht="37.5" customHeight="1">
      <c r="A4" s="9" t="s">
        <v>117</v>
      </c>
      <c r="B4" s="9" t="s">
        <v>27</v>
      </c>
      <c r="C4" s="9" t="s">
        <v>28</v>
      </c>
      <c r="D4" s="9" t="s">
        <v>29</v>
      </c>
      <c r="E4" s="9" t="s">
        <v>3</v>
      </c>
      <c r="F4" s="9" t="s">
        <v>27</v>
      </c>
      <c r="G4" s="9" t="s">
        <v>28</v>
      </c>
      <c r="H4" s="9" t="s">
        <v>29</v>
      </c>
      <c r="I4" s="9" t="s">
        <v>3</v>
      </c>
    </row>
    <row r="5" spans="1:9" ht="15" customHeight="1">
      <c r="A5" s="37" t="s">
        <v>111</v>
      </c>
      <c r="B5" s="97" t="s">
        <v>78</v>
      </c>
      <c r="C5" s="71">
        <v>20</v>
      </c>
      <c r="D5" s="71">
        <v>153</v>
      </c>
      <c r="E5" s="71">
        <v>173</v>
      </c>
      <c r="F5" s="97" t="s">
        <v>78</v>
      </c>
      <c r="G5" s="63">
        <v>0.2631578947368421</v>
      </c>
      <c r="H5" s="63">
        <v>0.5543478260869565</v>
      </c>
      <c r="I5" s="63">
        <v>0.47527472527472525</v>
      </c>
    </row>
    <row r="6" spans="1:9" ht="15" customHeight="1">
      <c r="A6" s="37" t="s">
        <v>112</v>
      </c>
      <c r="B6" s="71">
        <v>5</v>
      </c>
      <c r="C6" s="71">
        <v>20</v>
      </c>
      <c r="D6" s="71">
        <v>67</v>
      </c>
      <c r="E6" s="71">
        <v>92</v>
      </c>
      <c r="F6" s="63">
        <v>0.4166666666666667</v>
      </c>
      <c r="G6" s="63">
        <v>0.2631578947368421</v>
      </c>
      <c r="H6" s="63">
        <v>0.2427536231884058</v>
      </c>
      <c r="I6" s="63">
        <v>0.25274725274725274</v>
      </c>
    </row>
    <row r="7" spans="1:9" ht="15" customHeight="1">
      <c r="A7" s="37" t="s">
        <v>113</v>
      </c>
      <c r="B7" s="71">
        <v>3</v>
      </c>
      <c r="C7" s="71">
        <v>15</v>
      </c>
      <c r="D7" s="71">
        <v>36</v>
      </c>
      <c r="E7" s="71">
        <v>54</v>
      </c>
      <c r="F7" s="63">
        <v>0.25</v>
      </c>
      <c r="G7" s="63">
        <v>0.19736842105263158</v>
      </c>
      <c r="H7" s="63">
        <v>0.13043478260869565</v>
      </c>
      <c r="I7" s="63">
        <v>0.14835164835164835</v>
      </c>
    </row>
    <row r="8" spans="1:9" ht="15" customHeight="1">
      <c r="A8" s="66" t="s">
        <v>114</v>
      </c>
      <c r="B8" s="71">
        <v>4</v>
      </c>
      <c r="C8" s="71">
        <v>21</v>
      </c>
      <c r="D8" s="71">
        <v>20</v>
      </c>
      <c r="E8" s="71">
        <v>45</v>
      </c>
      <c r="F8" s="63">
        <v>0.3333333333333333</v>
      </c>
      <c r="G8" s="63">
        <v>0.27631578947368424</v>
      </c>
      <c r="H8" s="63">
        <v>0.07246376811594203</v>
      </c>
      <c r="I8" s="63">
        <v>0.12362637362637363</v>
      </c>
    </row>
    <row r="9" spans="1:9" ht="15" customHeight="1">
      <c r="A9" s="16" t="s">
        <v>3</v>
      </c>
      <c r="B9" s="16">
        <v>12</v>
      </c>
      <c r="C9" s="16">
        <v>76</v>
      </c>
      <c r="D9" s="16">
        <v>276</v>
      </c>
      <c r="E9" s="16">
        <v>364</v>
      </c>
      <c r="F9" s="12">
        <v>1</v>
      </c>
      <c r="G9" s="12">
        <v>1</v>
      </c>
      <c r="H9" s="12">
        <v>1</v>
      </c>
      <c r="I9" s="12">
        <v>1</v>
      </c>
    </row>
    <row r="10" spans="1:8" ht="15" customHeight="1">
      <c r="A10" s="41"/>
      <c r="B10" s="41"/>
      <c r="C10" s="41"/>
      <c r="D10" s="41"/>
      <c r="E10" s="41"/>
      <c r="F10" s="41"/>
      <c r="G10" s="41"/>
      <c r="H10" s="41"/>
    </row>
    <row r="11" spans="1:5" ht="29.25" customHeight="1">
      <c r="A11" s="9" t="s">
        <v>26</v>
      </c>
      <c r="B11" s="86" t="s">
        <v>242</v>
      </c>
      <c r="C11" s="86" t="s">
        <v>241</v>
      </c>
      <c r="D11" s="86" t="s">
        <v>13</v>
      </c>
      <c r="E11" s="86" t="s">
        <v>12</v>
      </c>
    </row>
    <row r="12" spans="1:5" ht="15" customHeight="1">
      <c r="A12" s="37" t="s">
        <v>27</v>
      </c>
      <c r="B12" s="72" t="s">
        <v>120</v>
      </c>
      <c r="C12" s="11">
        <v>9.5</v>
      </c>
      <c r="D12" s="23">
        <v>0.03296703296703297</v>
      </c>
      <c r="E12" s="24">
        <v>12</v>
      </c>
    </row>
    <row r="13" spans="1:5" ht="15" customHeight="1">
      <c r="A13" s="37" t="s">
        <v>28</v>
      </c>
      <c r="B13" s="72" t="s">
        <v>121</v>
      </c>
      <c r="C13" s="11">
        <v>7</v>
      </c>
      <c r="D13" s="23">
        <v>0.2087912087912088</v>
      </c>
      <c r="E13" s="24">
        <v>76</v>
      </c>
    </row>
    <row r="14" spans="1:5" ht="15" customHeight="1">
      <c r="A14" s="37" t="s">
        <v>29</v>
      </c>
      <c r="B14" s="72" t="s">
        <v>122</v>
      </c>
      <c r="C14" s="11">
        <v>2</v>
      </c>
      <c r="D14" s="23">
        <v>0.7582417582417582</v>
      </c>
      <c r="E14" s="24">
        <v>276</v>
      </c>
    </row>
    <row r="15" spans="1:5" ht="15" customHeight="1">
      <c r="A15" s="16" t="s">
        <v>3</v>
      </c>
      <c r="B15" s="73" t="s">
        <v>123</v>
      </c>
      <c r="C15" s="16">
        <v>3</v>
      </c>
      <c r="D15" s="12">
        <v>1</v>
      </c>
      <c r="E15" s="16">
        <v>364</v>
      </c>
    </row>
    <row r="16" spans="1:5" ht="15" customHeight="1">
      <c r="A16" s="41" t="s">
        <v>243</v>
      </c>
      <c r="B16" s="27"/>
      <c r="C16" s="27"/>
      <c r="D16" s="27"/>
      <c r="E16" s="28"/>
    </row>
    <row r="17" spans="1:5" ht="15" customHeight="1">
      <c r="A17" s="41" t="s">
        <v>119</v>
      </c>
      <c r="B17" s="27"/>
      <c r="C17" s="27"/>
      <c r="D17" s="27"/>
      <c r="E17" s="28"/>
    </row>
    <row r="18" ht="15" customHeight="1"/>
    <row r="19" ht="15" customHeight="1">
      <c r="A19" s="92" t="s">
        <v>235</v>
      </c>
    </row>
    <row r="20" ht="15" customHeight="1">
      <c r="A20" s="93"/>
    </row>
    <row r="21" ht="15" customHeight="1">
      <c r="A21" s="74" t="s">
        <v>236</v>
      </c>
    </row>
    <row r="22" ht="15" customHeight="1">
      <c r="A22" s="94" t="s">
        <v>238</v>
      </c>
    </row>
    <row r="23" ht="15" customHeight="1">
      <c r="A23" s="94" t="s">
        <v>237</v>
      </c>
    </row>
    <row r="24" ht="15" customHeight="1">
      <c r="A24" s="95" t="s">
        <v>239</v>
      </c>
    </row>
    <row r="25" ht="15" customHeight="1"/>
    <row r="26" ht="15" customHeight="1"/>
  </sheetData>
  <sheetProtection password="BD74" sheet="1" objects="1" scenarios="1"/>
  <mergeCells count="2">
    <mergeCell ref="B3:E3"/>
    <mergeCell ref="F3:I3"/>
  </mergeCells>
  <hyperlinks>
    <hyperlink ref="J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scale="69" r:id="rId1"/>
</worksheet>
</file>

<file path=xl/worksheets/sheet18.xml><?xml version="1.0" encoding="utf-8"?>
<worksheet xmlns="http://schemas.openxmlformats.org/spreadsheetml/2006/main" xmlns:r="http://schemas.openxmlformats.org/officeDocument/2006/relationships">
  <sheetPr codeName="Sheet18"/>
  <dimension ref="A1:F31"/>
  <sheetViews>
    <sheetView showGridLines="0" zoomScalePageLayoutView="0" workbookViewId="0" topLeftCell="A1">
      <selection activeCell="A2" sqref="A2"/>
    </sheetView>
  </sheetViews>
  <sheetFormatPr defaultColWidth="9.140625" defaultRowHeight="15"/>
  <cols>
    <col min="1" max="5" width="15.7109375" style="42" customWidth="1"/>
    <col min="6" max="6" width="20.00390625" style="42" bestFit="1" customWidth="1"/>
    <col min="7" max="16384" width="9.140625" style="42" customWidth="1"/>
  </cols>
  <sheetData>
    <row r="1" spans="1:5" ht="15" customHeight="1">
      <c r="A1" s="26" t="s">
        <v>203</v>
      </c>
      <c r="B1"/>
      <c r="C1"/>
      <c r="D1"/>
      <c r="E1"/>
    </row>
    <row r="2" ht="15" customHeight="1">
      <c r="F2" s="116" t="s">
        <v>289</v>
      </c>
    </row>
    <row r="3" spans="1:5" ht="15" customHeight="1">
      <c r="A3" s="80"/>
      <c r="B3" s="166">
        <v>2013</v>
      </c>
      <c r="C3" s="167"/>
      <c r="D3" s="166">
        <v>2014</v>
      </c>
      <c r="E3" s="167"/>
    </row>
    <row r="4" spans="1:5" ht="15" customHeight="1">
      <c r="A4" s="80"/>
      <c r="B4" s="50" t="s">
        <v>30</v>
      </c>
      <c r="C4" s="82" t="s">
        <v>15</v>
      </c>
      <c r="D4" s="50" t="s">
        <v>30</v>
      </c>
      <c r="E4" s="82" t="s">
        <v>15</v>
      </c>
    </row>
    <row r="5" spans="1:5" ht="15" customHeight="1">
      <c r="A5" s="11" t="s">
        <v>146</v>
      </c>
      <c r="B5" s="11">
        <v>47</v>
      </c>
      <c r="C5" s="79">
        <v>0.5949367088607594</v>
      </c>
      <c r="D5" s="11">
        <v>6</v>
      </c>
      <c r="E5" s="79">
        <v>0.46153846153846156</v>
      </c>
    </row>
    <row r="6" spans="1:5" ht="15" customHeight="1">
      <c r="A6" s="11" t="s">
        <v>147</v>
      </c>
      <c r="B6" s="11">
        <v>4</v>
      </c>
      <c r="C6" s="79">
        <v>0.4</v>
      </c>
      <c r="D6" s="11">
        <v>10</v>
      </c>
      <c r="E6" s="79">
        <v>0.7142857142857143</v>
      </c>
    </row>
    <row r="7" spans="1:5" ht="15" customHeight="1">
      <c r="A7" s="11" t="s">
        <v>148</v>
      </c>
      <c r="B7" s="11">
        <v>6</v>
      </c>
      <c r="C7" s="79">
        <v>0.4</v>
      </c>
      <c r="D7" s="11">
        <v>17</v>
      </c>
      <c r="E7" s="79">
        <v>0.6538461538461539</v>
      </c>
    </row>
    <row r="8" spans="1:5" ht="15" customHeight="1">
      <c r="A8" s="11" t="s">
        <v>149</v>
      </c>
      <c r="B8" s="11">
        <v>16</v>
      </c>
      <c r="C8" s="79">
        <v>0.7619047619047619</v>
      </c>
      <c r="D8" s="11">
        <v>11</v>
      </c>
      <c r="E8" s="79">
        <v>0.6470588235294118</v>
      </c>
    </row>
    <row r="9" spans="1:5" ht="15" customHeight="1">
      <c r="A9" s="11" t="s">
        <v>150</v>
      </c>
      <c r="B9" s="11">
        <v>28</v>
      </c>
      <c r="C9" s="79">
        <v>0.6222222222222222</v>
      </c>
      <c r="D9" s="11">
        <v>21</v>
      </c>
      <c r="E9" s="79">
        <v>0.7</v>
      </c>
    </row>
    <row r="10" spans="1:5" ht="15" customHeight="1">
      <c r="A10" s="11" t="s">
        <v>151</v>
      </c>
      <c r="B10" s="11">
        <v>44</v>
      </c>
      <c r="C10" s="79">
        <v>0.7096774193548387</v>
      </c>
      <c r="D10" s="11">
        <v>41</v>
      </c>
      <c r="E10" s="79">
        <v>0.7454545454545455</v>
      </c>
    </row>
    <row r="11" spans="1:5" ht="15" customHeight="1">
      <c r="A11" s="11" t="s">
        <v>152</v>
      </c>
      <c r="B11" s="11">
        <v>8</v>
      </c>
      <c r="C11" s="79">
        <v>0.7272727272727273</v>
      </c>
      <c r="D11" s="11">
        <v>12</v>
      </c>
      <c r="E11" s="79">
        <v>0.9230769230769231</v>
      </c>
    </row>
    <row r="12" spans="1:5" ht="15" customHeight="1">
      <c r="A12" s="11" t="s">
        <v>153</v>
      </c>
      <c r="B12" s="11">
        <v>7</v>
      </c>
      <c r="C12" s="79">
        <v>0.4666666666666667</v>
      </c>
      <c r="D12" s="11">
        <v>4</v>
      </c>
      <c r="E12" s="79">
        <v>0.36363636363636365</v>
      </c>
    </row>
    <row r="13" spans="1:5" ht="15" customHeight="1">
      <c r="A13" s="11" t="s">
        <v>154</v>
      </c>
      <c r="B13" s="11">
        <v>8</v>
      </c>
      <c r="C13" s="79">
        <v>0.5714285714285714</v>
      </c>
      <c r="D13" s="11">
        <v>14</v>
      </c>
      <c r="E13" s="79">
        <v>0.6666666666666666</v>
      </c>
    </row>
    <row r="14" spans="1:5" ht="15" customHeight="1">
      <c r="A14" s="11" t="s">
        <v>155</v>
      </c>
      <c r="B14" s="11">
        <v>47</v>
      </c>
      <c r="C14" s="79">
        <v>0.6811594202898551</v>
      </c>
      <c r="D14" s="11">
        <v>44</v>
      </c>
      <c r="E14" s="79">
        <v>0.6567164179104478</v>
      </c>
    </row>
    <row r="15" spans="1:5" ht="15" customHeight="1">
      <c r="A15" s="11" t="s">
        <v>156</v>
      </c>
      <c r="B15" s="11">
        <v>2</v>
      </c>
      <c r="C15" s="79">
        <v>0.4</v>
      </c>
      <c r="D15" s="98">
        <v>0</v>
      </c>
      <c r="E15" s="79">
        <v>0</v>
      </c>
    </row>
    <row r="16" spans="1:5" ht="15" customHeight="1">
      <c r="A16" s="11" t="s">
        <v>157</v>
      </c>
      <c r="B16" s="11">
        <v>18</v>
      </c>
      <c r="C16" s="79">
        <v>0.5625</v>
      </c>
      <c r="D16" s="11">
        <v>17</v>
      </c>
      <c r="E16" s="79">
        <v>0.6538461538461539</v>
      </c>
    </row>
    <row r="17" spans="1:5" ht="15" customHeight="1">
      <c r="A17" s="11" t="s">
        <v>158</v>
      </c>
      <c r="B17" s="11">
        <v>25</v>
      </c>
      <c r="C17" s="79">
        <v>0.7352941176470589</v>
      </c>
      <c r="D17" s="11">
        <v>28</v>
      </c>
      <c r="E17" s="79">
        <v>0.7567567567567568</v>
      </c>
    </row>
    <row r="18" spans="1:5" ht="15" customHeight="1">
      <c r="A18" s="11" t="s">
        <v>159</v>
      </c>
      <c r="B18" s="11">
        <v>73</v>
      </c>
      <c r="C18" s="79">
        <v>0.9240506329113924</v>
      </c>
      <c r="D18" s="11">
        <v>78</v>
      </c>
      <c r="E18" s="79">
        <v>0.8478260869565217</v>
      </c>
    </row>
    <row r="19" spans="1:5" ht="15" customHeight="1">
      <c r="A19" s="11" t="s">
        <v>160</v>
      </c>
      <c r="B19" s="11">
        <v>25</v>
      </c>
      <c r="C19" s="79">
        <v>0.8620689655172413</v>
      </c>
      <c r="D19" s="11">
        <v>8</v>
      </c>
      <c r="E19" s="79">
        <v>0.8888888888888888</v>
      </c>
    </row>
    <row r="20" spans="1:5" ht="15" customHeight="1">
      <c r="A20" s="11" t="s">
        <v>161</v>
      </c>
      <c r="B20" s="11">
        <v>19</v>
      </c>
      <c r="C20" s="79">
        <v>0.6333333333333333</v>
      </c>
      <c r="D20" s="11">
        <v>9</v>
      </c>
      <c r="E20" s="79">
        <v>0.6923076923076923</v>
      </c>
    </row>
    <row r="21" spans="1:5" ht="15" customHeight="1">
      <c r="A21" s="11" t="s">
        <v>162</v>
      </c>
      <c r="B21" s="11">
        <v>12</v>
      </c>
      <c r="C21" s="79">
        <v>0.6</v>
      </c>
      <c r="D21" s="11">
        <v>7</v>
      </c>
      <c r="E21" s="79">
        <v>0.7777777777777778</v>
      </c>
    </row>
    <row r="22" spans="1:5" ht="15" customHeight="1">
      <c r="A22" s="11" t="s">
        <v>163</v>
      </c>
      <c r="B22" s="11">
        <v>23</v>
      </c>
      <c r="C22" s="79">
        <v>0.696969696969697</v>
      </c>
      <c r="D22" s="11">
        <v>20</v>
      </c>
      <c r="E22" s="79">
        <v>0.5714285714285714</v>
      </c>
    </row>
    <row r="23" spans="1:5" ht="15" customHeight="1">
      <c r="A23" s="11" t="s">
        <v>164</v>
      </c>
      <c r="B23" s="11">
        <v>15</v>
      </c>
      <c r="C23" s="79">
        <v>0.625</v>
      </c>
      <c r="D23" s="11">
        <v>12</v>
      </c>
      <c r="E23" s="79">
        <v>0.5217391304347826</v>
      </c>
    </row>
    <row r="24" spans="1:5" ht="15" customHeight="1">
      <c r="A24" s="80" t="s">
        <v>145</v>
      </c>
      <c r="B24" s="80">
        <v>427</v>
      </c>
      <c r="C24" s="81">
        <v>0.6810207336523126</v>
      </c>
      <c r="D24" s="80">
        <v>359</v>
      </c>
      <c r="E24" s="81">
        <v>0.6970873786407767</v>
      </c>
    </row>
    <row r="25" ht="15" customHeight="1"/>
    <row r="26" ht="15" customHeight="1">
      <c r="A26" s="92" t="s">
        <v>235</v>
      </c>
    </row>
    <row r="27" ht="15" customHeight="1">
      <c r="A27" s="93"/>
    </row>
    <row r="28" ht="15" customHeight="1">
      <c r="A28" s="74" t="s">
        <v>236</v>
      </c>
    </row>
    <row r="29" ht="15" customHeight="1">
      <c r="A29" s="94" t="s">
        <v>238</v>
      </c>
    </row>
    <row r="30" ht="15" customHeight="1">
      <c r="A30" s="94" t="s">
        <v>237</v>
      </c>
    </row>
    <row r="31" ht="15" customHeight="1">
      <c r="A31" s="95" t="s">
        <v>239</v>
      </c>
    </row>
    <row r="32" ht="15" customHeight="1"/>
  </sheetData>
  <sheetProtection password="BD74" sheet="1" objects="1" scenarios="1"/>
  <mergeCells count="2">
    <mergeCell ref="B3:C3"/>
    <mergeCell ref="D3:E3"/>
  </mergeCells>
  <hyperlinks>
    <hyperlink ref="F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r:id="rId1"/>
</worksheet>
</file>

<file path=xl/worksheets/sheet19.xml><?xml version="1.0" encoding="utf-8"?>
<worksheet xmlns="http://schemas.openxmlformats.org/spreadsheetml/2006/main" xmlns:r="http://schemas.openxmlformats.org/officeDocument/2006/relationships">
  <sheetPr codeName="Sheet19"/>
  <dimension ref="A1:F31"/>
  <sheetViews>
    <sheetView showGridLines="0" zoomScalePageLayoutView="0" workbookViewId="0" topLeftCell="A1">
      <selection activeCell="A2" sqref="A2"/>
    </sheetView>
  </sheetViews>
  <sheetFormatPr defaultColWidth="9.140625" defaultRowHeight="15"/>
  <cols>
    <col min="1" max="5" width="15.7109375" style="0" customWidth="1"/>
    <col min="6" max="6" width="21.140625" style="42" bestFit="1" customWidth="1"/>
    <col min="7" max="10" width="9.140625" style="42" customWidth="1"/>
  </cols>
  <sheetData>
    <row r="1" ht="15" customHeight="1">
      <c r="A1" s="26" t="s">
        <v>165</v>
      </c>
    </row>
    <row r="2" s="42" customFormat="1" ht="15" customHeight="1">
      <c r="F2" s="116" t="s">
        <v>289</v>
      </c>
    </row>
    <row r="3" spans="1:5" ht="15" customHeight="1">
      <c r="A3" s="80"/>
      <c r="B3" s="166">
        <v>2013</v>
      </c>
      <c r="C3" s="167"/>
      <c r="D3" s="166">
        <v>2014</v>
      </c>
      <c r="E3" s="167"/>
    </row>
    <row r="4" spans="1:5" ht="15" customHeight="1">
      <c r="A4" s="80"/>
      <c r="B4" s="50" t="s">
        <v>30</v>
      </c>
      <c r="C4" s="82" t="s">
        <v>15</v>
      </c>
      <c r="D4" s="50" t="s">
        <v>30</v>
      </c>
      <c r="E4" s="82" t="s">
        <v>15</v>
      </c>
    </row>
    <row r="5" spans="1:5" ht="15" customHeight="1">
      <c r="A5" s="11" t="s">
        <v>146</v>
      </c>
      <c r="B5" s="11">
        <v>55</v>
      </c>
      <c r="C5" s="79">
        <v>0.5913978494623656</v>
      </c>
      <c r="D5" s="11">
        <v>9</v>
      </c>
      <c r="E5" s="79">
        <v>0.6428571428571429</v>
      </c>
    </row>
    <row r="6" spans="1:5" ht="15" customHeight="1">
      <c r="A6" s="11" t="s">
        <v>147</v>
      </c>
      <c r="B6" s="11">
        <v>6</v>
      </c>
      <c r="C6" s="79">
        <v>0.5</v>
      </c>
      <c r="D6" s="11">
        <v>12</v>
      </c>
      <c r="E6" s="79">
        <v>0.8571428571428571</v>
      </c>
    </row>
    <row r="7" spans="1:5" ht="15" customHeight="1">
      <c r="A7" s="11" t="s">
        <v>148</v>
      </c>
      <c r="B7" s="11">
        <v>17</v>
      </c>
      <c r="C7" s="79">
        <v>0.85</v>
      </c>
      <c r="D7" s="11">
        <v>25</v>
      </c>
      <c r="E7" s="79">
        <v>0.8928571428571429</v>
      </c>
    </row>
    <row r="8" spans="1:5" ht="15" customHeight="1">
      <c r="A8" s="11" t="s">
        <v>149</v>
      </c>
      <c r="B8" s="11">
        <v>17</v>
      </c>
      <c r="C8" s="79">
        <v>0.8095238095238095</v>
      </c>
      <c r="D8" s="11">
        <v>13</v>
      </c>
      <c r="E8" s="79">
        <v>0.7222222222222222</v>
      </c>
    </row>
    <row r="9" spans="1:5" ht="15" customHeight="1">
      <c r="A9" s="11" t="s">
        <v>150</v>
      </c>
      <c r="B9" s="11">
        <v>35</v>
      </c>
      <c r="C9" s="79">
        <v>0.7446808510638298</v>
      </c>
      <c r="D9" s="11">
        <v>27</v>
      </c>
      <c r="E9" s="79">
        <v>0.8181818181818182</v>
      </c>
    </row>
    <row r="10" spans="1:5" ht="15" customHeight="1">
      <c r="A10" s="11" t="s">
        <v>151</v>
      </c>
      <c r="B10" s="11">
        <v>46</v>
      </c>
      <c r="C10" s="79">
        <v>0.7076923076923077</v>
      </c>
      <c r="D10" s="11">
        <v>48</v>
      </c>
      <c r="E10" s="79">
        <v>0.8727272727272727</v>
      </c>
    </row>
    <row r="11" spans="1:5" ht="15" customHeight="1">
      <c r="A11" s="11" t="s">
        <v>152</v>
      </c>
      <c r="B11" s="11">
        <v>12</v>
      </c>
      <c r="C11" s="79">
        <v>1</v>
      </c>
      <c r="D11" s="11">
        <v>14</v>
      </c>
      <c r="E11" s="79">
        <v>1</v>
      </c>
    </row>
    <row r="12" spans="1:5" ht="15" customHeight="1">
      <c r="A12" s="11" t="s">
        <v>153</v>
      </c>
      <c r="B12" s="11">
        <v>8</v>
      </c>
      <c r="C12" s="79">
        <v>0.5333333333333333</v>
      </c>
      <c r="D12" s="11">
        <v>7</v>
      </c>
      <c r="E12" s="79">
        <v>0.6363636363636364</v>
      </c>
    </row>
    <row r="13" spans="1:5" ht="15" customHeight="1">
      <c r="A13" s="11" t="s">
        <v>154</v>
      </c>
      <c r="B13" s="11">
        <v>11</v>
      </c>
      <c r="C13" s="79">
        <v>0.7857142857142857</v>
      </c>
      <c r="D13" s="11">
        <v>17</v>
      </c>
      <c r="E13" s="79">
        <v>0.7391304347826086</v>
      </c>
    </row>
    <row r="14" spans="1:5" ht="15" customHeight="1">
      <c r="A14" s="11" t="s">
        <v>155</v>
      </c>
      <c r="B14" s="11">
        <v>61</v>
      </c>
      <c r="C14" s="79">
        <v>0.8472222222222222</v>
      </c>
      <c r="D14" s="11">
        <v>64</v>
      </c>
      <c r="E14" s="79">
        <v>0.9014084507042254</v>
      </c>
    </row>
    <row r="15" spans="1:5" ht="15" customHeight="1">
      <c r="A15" s="11" t="s">
        <v>156</v>
      </c>
      <c r="B15" s="11">
        <v>4</v>
      </c>
      <c r="C15" s="79">
        <v>0.6666666666666666</v>
      </c>
      <c r="D15" s="11">
        <v>5</v>
      </c>
      <c r="E15" s="79">
        <v>0.625</v>
      </c>
    </row>
    <row r="16" spans="1:5" ht="15" customHeight="1">
      <c r="A16" s="11" t="s">
        <v>157</v>
      </c>
      <c r="B16" s="11">
        <v>25</v>
      </c>
      <c r="C16" s="79">
        <v>0.7575757575757576</v>
      </c>
      <c r="D16" s="11">
        <v>27</v>
      </c>
      <c r="E16" s="79">
        <v>0.9</v>
      </c>
    </row>
    <row r="17" spans="1:5" ht="15" customHeight="1">
      <c r="A17" s="11" t="s">
        <v>158</v>
      </c>
      <c r="B17" s="11">
        <v>32</v>
      </c>
      <c r="C17" s="79">
        <v>0.9411764705882353</v>
      </c>
      <c r="D17" s="11">
        <v>33</v>
      </c>
      <c r="E17" s="79">
        <v>0.868421052631579</v>
      </c>
    </row>
    <row r="18" spans="1:5" ht="15" customHeight="1">
      <c r="A18" s="11" t="s">
        <v>159</v>
      </c>
      <c r="B18" s="11">
        <v>81</v>
      </c>
      <c r="C18" s="79">
        <v>0.9418604651162791</v>
      </c>
      <c r="D18" s="11">
        <v>88</v>
      </c>
      <c r="E18" s="79">
        <v>0.8712871287128713</v>
      </c>
    </row>
    <row r="19" spans="1:5" ht="15" customHeight="1">
      <c r="A19" s="11" t="s">
        <v>160</v>
      </c>
      <c r="B19" s="11">
        <v>49</v>
      </c>
      <c r="C19" s="79">
        <v>0.9245283018867925</v>
      </c>
      <c r="D19" s="11">
        <v>11</v>
      </c>
      <c r="E19" s="79">
        <v>0.9166666666666666</v>
      </c>
    </row>
    <row r="20" spans="1:5" ht="15" customHeight="1">
      <c r="A20" s="11" t="s">
        <v>161</v>
      </c>
      <c r="B20" s="11">
        <v>27</v>
      </c>
      <c r="C20" s="79">
        <v>0.8181818181818182</v>
      </c>
      <c r="D20" s="11">
        <v>12</v>
      </c>
      <c r="E20" s="79">
        <v>0.75</v>
      </c>
    </row>
    <row r="21" spans="1:5" ht="15" customHeight="1">
      <c r="A21" s="11" t="s">
        <v>162</v>
      </c>
      <c r="B21" s="11">
        <v>16</v>
      </c>
      <c r="C21" s="79">
        <v>0.7272727272727273</v>
      </c>
      <c r="D21" s="11">
        <v>9</v>
      </c>
      <c r="E21" s="79">
        <v>0.9</v>
      </c>
    </row>
    <row r="22" spans="1:5" ht="15" customHeight="1">
      <c r="A22" s="11" t="s">
        <v>163</v>
      </c>
      <c r="B22" s="11">
        <v>32</v>
      </c>
      <c r="C22" s="79">
        <v>0.8888888888888888</v>
      </c>
      <c r="D22" s="11">
        <v>29</v>
      </c>
      <c r="E22" s="79">
        <v>0.725</v>
      </c>
    </row>
    <row r="23" spans="1:5" ht="15" customHeight="1">
      <c r="A23" s="11" t="s">
        <v>164</v>
      </c>
      <c r="B23" s="11">
        <v>19</v>
      </c>
      <c r="C23" s="79">
        <v>0.7916666666666666</v>
      </c>
      <c r="D23" s="11">
        <v>14</v>
      </c>
      <c r="E23" s="79">
        <v>0.56</v>
      </c>
    </row>
    <row r="24" spans="1:5" ht="15" customHeight="1">
      <c r="A24" s="80" t="s">
        <v>145</v>
      </c>
      <c r="B24" s="80">
        <v>553</v>
      </c>
      <c r="C24" s="81">
        <v>0.7922636103151862</v>
      </c>
      <c r="D24" s="80">
        <v>464</v>
      </c>
      <c r="E24" s="81">
        <v>0.8270944741532977</v>
      </c>
    </row>
    <row r="26" ht="15">
      <c r="A26" s="92" t="s">
        <v>235</v>
      </c>
    </row>
    <row r="27" ht="15">
      <c r="A27" s="93"/>
    </row>
    <row r="28" ht="15">
      <c r="A28" s="74" t="s">
        <v>236</v>
      </c>
    </row>
    <row r="29" ht="15">
      <c r="A29" s="94" t="s">
        <v>238</v>
      </c>
    </row>
    <row r="30" ht="15">
      <c r="A30" s="94" t="s">
        <v>237</v>
      </c>
    </row>
    <row r="31" ht="15">
      <c r="A31" s="95" t="s">
        <v>239</v>
      </c>
    </row>
  </sheetData>
  <sheetProtection password="BD74" sheet="1" objects="1" scenarios="1"/>
  <mergeCells count="2">
    <mergeCell ref="B3:C3"/>
    <mergeCell ref="D3:E3"/>
  </mergeCells>
  <hyperlinks>
    <hyperlink ref="F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C22"/>
  <sheetViews>
    <sheetView showGridLines="0" zoomScalePageLayoutView="0" workbookViewId="0" topLeftCell="A1">
      <selection activeCell="A2" sqref="A2"/>
    </sheetView>
  </sheetViews>
  <sheetFormatPr defaultColWidth="9.140625" defaultRowHeight="15"/>
  <cols>
    <col min="1" max="1" width="34.57421875" style="0" customWidth="1"/>
    <col min="2" max="2" width="30.00390625" style="0" customWidth="1"/>
    <col min="3" max="3" width="21.140625" style="42" bestFit="1" customWidth="1"/>
    <col min="4" max="9" width="9.140625" style="42" customWidth="1"/>
  </cols>
  <sheetData>
    <row r="1" ht="15">
      <c r="A1" s="1" t="s">
        <v>302</v>
      </c>
    </row>
    <row r="2" spans="1:3" ht="15">
      <c r="A2" s="1"/>
      <c r="C2" s="116" t="s">
        <v>289</v>
      </c>
    </row>
    <row r="3" spans="1:2" ht="15" customHeight="1">
      <c r="A3" s="53" t="s">
        <v>229</v>
      </c>
      <c r="B3" s="53" t="s">
        <v>230</v>
      </c>
    </row>
    <row r="4" spans="1:2" ht="15" customHeight="1">
      <c r="A4" s="11" t="s">
        <v>219</v>
      </c>
      <c r="B4" s="11" t="s">
        <v>146</v>
      </c>
    </row>
    <row r="5" spans="1:2" ht="15" customHeight="1">
      <c r="A5" s="87" t="s">
        <v>206</v>
      </c>
      <c r="B5" s="11" t="s">
        <v>147</v>
      </c>
    </row>
    <row r="6" spans="1:2" ht="15" customHeight="1">
      <c r="A6" s="11" t="s">
        <v>208</v>
      </c>
      <c r="B6" s="11" t="s">
        <v>148</v>
      </c>
    </row>
    <row r="7" spans="1:2" ht="15" customHeight="1">
      <c r="A7" s="11" t="s">
        <v>224</v>
      </c>
      <c r="B7" s="11" t="s">
        <v>149</v>
      </c>
    </row>
    <row r="8" spans="1:2" ht="15" customHeight="1">
      <c r="A8" s="11" t="s">
        <v>223</v>
      </c>
      <c r="B8" s="11" t="s">
        <v>150</v>
      </c>
    </row>
    <row r="9" spans="1:2" ht="15" customHeight="1">
      <c r="A9" s="11" t="s">
        <v>211</v>
      </c>
      <c r="B9" s="11" t="s">
        <v>151</v>
      </c>
    </row>
    <row r="10" spans="1:2" ht="15" customHeight="1">
      <c r="A10" s="11" t="s">
        <v>217</v>
      </c>
      <c r="B10" s="11" t="s">
        <v>152</v>
      </c>
    </row>
    <row r="11" spans="1:2" ht="15" customHeight="1">
      <c r="A11" s="11" t="s">
        <v>207</v>
      </c>
      <c r="B11" s="11" t="s">
        <v>153</v>
      </c>
    </row>
    <row r="12" spans="1:2" ht="15" customHeight="1">
      <c r="A12" s="11" t="s">
        <v>216</v>
      </c>
      <c r="B12" s="11" t="s">
        <v>154</v>
      </c>
    </row>
    <row r="13" spans="1:2" ht="15" customHeight="1">
      <c r="A13" s="11" t="s">
        <v>221</v>
      </c>
      <c r="B13" s="11" t="s">
        <v>155</v>
      </c>
    </row>
    <row r="14" spans="1:2" ht="15" customHeight="1">
      <c r="A14" s="11" t="s">
        <v>222</v>
      </c>
      <c r="B14" s="11" t="s">
        <v>156</v>
      </c>
    </row>
    <row r="15" spans="1:2" ht="15" customHeight="1">
      <c r="A15" s="11" t="s">
        <v>209</v>
      </c>
      <c r="B15" s="11" t="s">
        <v>157</v>
      </c>
    </row>
    <row r="16" spans="1:2" ht="15" customHeight="1">
      <c r="A16" s="11" t="s">
        <v>215</v>
      </c>
      <c r="B16" s="11" t="s">
        <v>158</v>
      </c>
    </row>
    <row r="17" spans="1:2" ht="15" customHeight="1">
      <c r="A17" s="11" t="s">
        <v>220</v>
      </c>
      <c r="B17" s="11" t="s">
        <v>159</v>
      </c>
    </row>
    <row r="18" spans="1:2" ht="15" customHeight="1">
      <c r="A18" s="11" t="s">
        <v>213</v>
      </c>
      <c r="B18" s="11" t="s">
        <v>160</v>
      </c>
    </row>
    <row r="19" spans="1:2" ht="15" customHeight="1">
      <c r="A19" s="11" t="s">
        <v>210</v>
      </c>
      <c r="B19" s="11" t="s">
        <v>161</v>
      </c>
    </row>
    <row r="20" spans="1:2" ht="15" customHeight="1">
      <c r="A20" s="11" t="s">
        <v>212</v>
      </c>
      <c r="B20" s="11" t="s">
        <v>162</v>
      </c>
    </row>
    <row r="21" spans="1:2" ht="15" customHeight="1">
      <c r="A21" s="11" t="s">
        <v>214</v>
      </c>
      <c r="B21" s="11" t="s">
        <v>163</v>
      </c>
    </row>
    <row r="22" spans="1:2" ht="15" customHeight="1">
      <c r="A22" s="11" t="s">
        <v>218</v>
      </c>
      <c r="B22" s="11" t="s">
        <v>164</v>
      </c>
    </row>
    <row r="23" ht="15" customHeight="1"/>
  </sheetData>
  <sheetProtection password="BD74" sheet="1" objects="1" scenarios="1"/>
  <hyperlinks>
    <hyperlink ref="C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r:id="rId1"/>
</worksheet>
</file>

<file path=xl/worksheets/sheet20.xml><?xml version="1.0" encoding="utf-8"?>
<worksheet xmlns="http://schemas.openxmlformats.org/spreadsheetml/2006/main" xmlns:r="http://schemas.openxmlformats.org/officeDocument/2006/relationships">
  <sheetPr codeName="Sheet20"/>
  <dimension ref="A1:F31"/>
  <sheetViews>
    <sheetView showGridLines="0" zoomScalePageLayoutView="0" workbookViewId="0" topLeftCell="A1">
      <selection activeCell="A2" sqref="A2"/>
    </sheetView>
  </sheetViews>
  <sheetFormatPr defaultColWidth="9.140625" defaultRowHeight="15"/>
  <cols>
    <col min="1" max="5" width="15.7109375" style="0" customWidth="1"/>
    <col min="6" max="6" width="21.140625" style="42" bestFit="1" customWidth="1"/>
    <col min="7" max="10" width="9.140625" style="42" customWidth="1"/>
  </cols>
  <sheetData>
    <row r="1" ht="15">
      <c r="A1" s="26" t="s">
        <v>227</v>
      </c>
    </row>
    <row r="2" s="42" customFormat="1" ht="15" customHeight="1">
      <c r="F2" s="116" t="s">
        <v>289</v>
      </c>
    </row>
    <row r="3" spans="1:5" ht="15">
      <c r="A3" s="80"/>
      <c r="B3" s="166">
        <v>2013</v>
      </c>
      <c r="C3" s="167"/>
      <c r="D3" s="166">
        <v>2014</v>
      </c>
      <c r="E3" s="167"/>
    </row>
    <row r="4" spans="1:5" ht="15">
      <c r="A4" s="80"/>
      <c r="B4" s="50" t="s">
        <v>30</v>
      </c>
      <c r="C4" s="82" t="s">
        <v>15</v>
      </c>
      <c r="D4" s="50" t="s">
        <v>30</v>
      </c>
      <c r="E4" s="82" t="s">
        <v>15</v>
      </c>
    </row>
    <row r="5" spans="1:5" ht="15">
      <c r="A5" s="11" t="s">
        <v>146</v>
      </c>
      <c r="B5" s="11">
        <v>41</v>
      </c>
      <c r="C5" s="79">
        <v>0.44086021505376344</v>
      </c>
      <c r="D5" s="11">
        <v>6</v>
      </c>
      <c r="E5" s="79">
        <v>0.42857142857142855</v>
      </c>
    </row>
    <row r="6" spans="1:5" ht="15">
      <c r="A6" s="11" t="s">
        <v>147</v>
      </c>
      <c r="B6" s="11">
        <v>4</v>
      </c>
      <c r="C6" s="79">
        <v>0.3333333333333333</v>
      </c>
      <c r="D6" s="11">
        <v>7</v>
      </c>
      <c r="E6" s="79">
        <v>0.5</v>
      </c>
    </row>
    <row r="7" spans="1:5" ht="15">
      <c r="A7" s="11" t="s">
        <v>148</v>
      </c>
      <c r="B7" s="11">
        <v>7</v>
      </c>
      <c r="C7" s="79">
        <v>0.35</v>
      </c>
      <c r="D7" s="11">
        <v>18</v>
      </c>
      <c r="E7" s="79">
        <v>0.6428571428571429</v>
      </c>
    </row>
    <row r="8" spans="1:5" ht="15">
      <c r="A8" s="11" t="s">
        <v>149</v>
      </c>
      <c r="B8" s="11">
        <v>14</v>
      </c>
      <c r="C8" s="79">
        <v>0.6666666666666666</v>
      </c>
      <c r="D8" s="11">
        <v>14</v>
      </c>
      <c r="E8" s="79">
        <v>0.7777777777777778</v>
      </c>
    </row>
    <row r="9" spans="1:5" ht="15">
      <c r="A9" s="11" t="s">
        <v>150</v>
      </c>
      <c r="B9" s="11">
        <v>28</v>
      </c>
      <c r="C9" s="79">
        <v>0.5957446808510638</v>
      </c>
      <c r="D9" s="11">
        <v>21</v>
      </c>
      <c r="E9" s="79">
        <v>0.6363636363636364</v>
      </c>
    </row>
    <row r="10" spans="1:5" ht="15">
      <c r="A10" s="11" t="s">
        <v>151</v>
      </c>
      <c r="B10" s="11">
        <v>29</v>
      </c>
      <c r="C10" s="79">
        <v>0.4461538461538462</v>
      </c>
      <c r="D10" s="11">
        <v>32</v>
      </c>
      <c r="E10" s="79">
        <v>0.5818181818181818</v>
      </c>
    </row>
    <row r="11" spans="1:5" ht="15">
      <c r="A11" s="11" t="s">
        <v>152</v>
      </c>
      <c r="B11" s="11">
        <v>1</v>
      </c>
      <c r="C11" s="79">
        <v>0.08333333333333333</v>
      </c>
      <c r="D11" s="11">
        <v>10</v>
      </c>
      <c r="E11" s="79">
        <v>0.7142857142857143</v>
      </c>
    </row>
    <row r="12" spans="1:5" ht="15">
      <c r="A12" s="11" t="s">
        <v>153</v>
      </c>
      <c r="B12" s="98">
        <v>0</v>
      </c>
      <c r="C12" s="79">
        <v>0</v>
      </c>
      <c r="D12" s="11">
        <v>5</v>
      </c>
      <c r="E12" s="79">
        <v>0.45454545454545453</v>
      </c>
    </row>
    <row r="13" spans="1:5" ht="15">
      <c r="A13" s="11" t="s">
        <v>154</v>
      </c>
      <c r="B13" s="11">
        <v>7</v>
      </c>
      <c r="C13" s="79">
        <v>0.5</v>
      </c>
      <c r="D13" s="11">
        <v>7</v>
      </c>
      <c r="E13" s="79">
        <v>0.30434782608695654</v>
      </c>
    </row>
    <row r="14" spans="1:5" ht="15">
      <c r="A14" s="11" t="s">
        <v>155</v>
      </c>
      <c r="B14" s="11">
        <v>59</v>
      </c>
      <c r="C14" s="79">
        <v>0.8194444444444444</v>
      </c>
      <c r="D14" s="11">
        <v>61</v>
      </c>
      <c r="E14" s="79">
        <v>0.8591549295774648</v>
      </c>
    </row>
    <row r="15" spans="1:5" ht="15">
      <c r="A15" s="11" t="s">
        <v>156</v>
      </c>
      <c r="B15" s="11">
        <v>3</v>
      </c>
      <c r="C15" s="79">
        <v>0.5</v>
      </c>
      <c r="D15" s="11">
        <v>1</v>
      </c>
      <c r="E15" s="79">
        <v>0.125</v>
      </c>
    </row>
    <row r="16" spans="1:5" ht="15">
      <c r="A16" s="11" t="s">
        <v>157</v>
      </c>
      <c r="B16" s="11">
        <v>18</v>
      </c>
      <c r="C16" s="79">
        <v>0.5454545454545454</v>
      </c>
      <c r="D16" s="11">
        <v>20</v>
      </c>
      <c r="E16" s="79">
        <v>0.6666666666666666</v>
      </c>
    </row>
    <row r="17" spans="1:5" ht="15">
      <c r="A17" s="11" t="s">
        <v>158</v>
      </c>
      <c r="B17" s="11">
        <v>17</v>
      </c>
      <c r="C17" s="79">
        <v>0.5</v>
      </c>
      <c r="D17" s="11">
        <v>20</v>
      </c>
      <c r="E17" s="79">
        <v>0.5263157894736842</v>
      </c>
    </row>
    <row r="18" spans="1:5" ht="15">
      <c r="A18" s="11" t="s">
        <v>159</v>
      </c>
      <c r="B18" s="11">
        <v>62</v>
      </c>
      <c r="C18" s="79">
        <v>0.7209302325581395</v>
      </c>
      <c r="D18" s="11">
        <v>81</v>
      </c>
      <c r="E18" s="79">
        <v>0.801980198019802</v>
      </c>
    </row>
    <row r="19" spans="1:5" ht="15">
      <c r="A19" s="11" t="s">
        <v>160</v>
      </c>
      <c r="B19" s="11">
        <v>48</v>
      </c>
      <c r="C19" s="79">
        <v>0.9056603773584906</v>
      </c>
      <c r="D19" s="11">
        <v>10</v>
      </c>
      <c r="E19" s="79">
        <v>0.8333333333333334</v>
      </c>
    </row>
    <row r="20" spans="1:5" ht="15">
      <c r="A20" s="11" t="s">
        <v>161</v>
      </c>
      <c r="B20" s="11">
        <v>21</v>
      </c>
      <c r="C20" s="79">
        <v>0.6363636363636364</v>
      </c>
      <c r="D20" s="11">
        <v>6</v>
      </c>
      <c r="E20" s="79">
        <v>0.375</v>
      </c>
    </row>
    <row r="21" spans="1:5" ht="15">
      <c r="A21" s="11" t="s">
        <v>162</v>
      </c>
      <c r="B21" s="11">
        <v>6</v>
      </c>
      <c r="C21" s="79">
        <v>0.2727272727272727</v>
      </c>
      <c r="D21" s="11">
        <v>7</v>
      </c>
      <c r="E21" s="79">
        <v>0.7</v>
      </c>
    </row>
    <row r="22" spans="1:5" ht="15">
      <c r="A22" s="11" t="s">
        <v>163</v>
      </c>
      <c r="B22" s="11">
        <v>23</v>
      </c>
      <c r="C22" s="79">
        <v>0.6388888888888888</v>
      </c>
      <c r="D22" s="11">
        <v>18</v>
      </c>
      <c r="E22" s="79">
        <v>0.45</v>
      </c>
    </row>
    <row r="23" spans="1:5" ht="15">
      <c r="A23" s="11" t="s">
        <v>164</v>
      </c>
      <c r="B23" s="11">
        <v>8</v>
      </c>
      <c r="C23" s="79">
        <v>0.3333333333333333</v>
      </c>
      <c r="D23" s="11">
        <v>3</v>
      </c>
      <c r="E23" s="79">
        <v>0.12</v>
      </c>
    </row>
    <row r="24" spans="1:5" ht="15">
      <c r="A24" s="80" t="s">
        <v>145</v>
      </c>
      <c r="B24" s="80">
        <v>396</v>
      </c>
      <c r="C24" s="81">
        <v>0.5673352435530086</v>
      </c>
      <c r="D24" s="80">
        <v>347</v>
      </c>
      <c r="E24" s="81">
        <v>0.6185383244206774</v>
      </c>
    </row>
    <row r="26" ht="15">
      <c r="A26" s="92" t="s">
        <v>235</v>
      </c>
    </row>
    <row r="27" ht="15">
      <c r="A27" s="93"/>
    </row>
    <row r="28" ht="15">
      <c r="A28" s="74" t="s">
        <v>236</v>
      </c>
    </row>
    <row r="29" ht="15">
      <c r="A29" s="94" t="s">
        <v>238</v>
      </c>
    </row>
    <row r="30" ht="15">
      <c r="A30" s="94" t="s">
        <v>237</v>
      </c>
    </row>
    <row r="31" ht="15">
      <c r="A31" s="95" t="s">
        <v>239</v>
      </c>
    </row>
  </sheetData>
  <sheetProtection password="BD74" sheet="1" objects="1" scenarios="1"/>
  <mergeCells count="2">
    <mergeCell ref="B3:C3"/>
    <mergeCell ref="D3:E3"/>
  </mergeCells>
  <hyperlinks>
    <hyperlink ref="F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r:id="rId1"/>
</worksheet>
</file>

<file path=xl/worksheets/sheet21.xml><?xml version="1.0" encoding="utf-8"?>
<worksheet xmlns="http://schemas.openxmlformats.org/spreadsheetml/2006/main" xmlns:r="http://schemas.openxmlformats.org/officeDocument/2006/relationships">
  <sheetPr codeName="Sheet21"/>
  <dimension ref="A1:F31"/>
  <sheetViews>
    <sheetView showGridLines="0" zoomScalePageLayoutView="0" workbookViewId="0" topLeftCell="A1">
      <selection activeCell="A2" sqref="A2"/>
    </sheetView>
  </sheetViews>
  <sheetFormatPr defaultColWidth="9.140625" defaultRowHeight="15"/>
  <cols>
    <col min="1" max="5" width="15.7109375" style="0" customWidth="1"/>
    <col min="6" max="6" width="20.00390625" style="42" bestFit="1" customWidth="1"/>
    <col min="7" max="12" width="9.140625" style="42" customWidth="1"/>
  </cols>
  <sheetData>
    <row r="1" spans="1:5" ht="30" customHeight="1">
      <c r="A1" s="168" t="s">
        <v>167</v>
      </c>
      <c r="B1" s="168"/>
      <c r="C1" s="168"/>
      <c r="D1" s="168"/>
      <c r="E1" s="168"/>
    </row>
    <row r="2" s="42" customFormat="1" ht="15" customHeight="1">
      <c r="F2" s="116" t="s">
        <v>289</v>
      </c>
    </row>
    <row r="3" spans="1:5" ht="15">
      <c r="A3" s="80"/>
      <c r="B3" s="166">
        <v>2013</v>
      </c>
      <c r="C3" s="167"/>
      <c r="D3" s="166">
        <v>2014</v>
      </c>
      <c r="E3" s="167"/>
    </row>
    <row r="4" spans="1:5" ht="15">
      <c r="A4" s="80"/>
      <c r="B4" s="50" t="s">
        <v>30</v>
      </c>
      <c r="C4" s="82" t="s">
        <v>15</v>
      </c>
      <c r="D4" s="50" t="s">
        <v>30</v>
      </c>
      <c r="E4" s="82" t="s">
        <v>15</v>
      </c>
    </row>
    <row r="5" spans="1:5" ht="15">
      <c r="A5" s="11" t="s">
        <v>146</v>
      </c>
      <c r="B5" s="11">
        <v>20</v>
      </c>
      <c r="C5" s="79">
        <v>0.40816326530612246</v>
      </c>
      <c r="D5" s="11">
        <v>2</v>
      </c>
      <c r="E5" s="79">
        <v>0.3333333333333333</v>
      </c>
    </row>
    <row r="6" spans="1:5" ht="15">
      <c r="A6" s="11" t="s">
        <v>147</v>
      </c>
      <c r="B6" s="98">
        <v>0</v>
      </c>
      <c r="C6" s="99">
        <v>0</v>
      </c>
      <c r="D6" s="11">
        <v>1</v>
      </c>
      <c r="E6" s="79">
        <v>0.14285714285714285</v>
      </c>
    </row>
    <row r="7" spans="1:5" ht="15">
      <c r="A7" s="11" t="s">
        <v>148</v>
      </c>
      <c r="B7" s="11">
        <v>3</v>
      </c>
      <c r="C7" s="79">
        <v>0.23076923076923078</v>
      </c>
      <c r="D7" s="11">
        <v>7</v>
      </c>
      <c r="E7" s="79">
        <v>0.3888888888888889</v>
      </c>
    </row>
    <row r="8" spans="1:5" ht="15">
      <c r="A8" s="11" t="s">
        <v>149</v>
      </c>
      <c r="B8" s="11">
        <v>5</v>
      </c>
      <c r="C8" s="79">
        <v>0.38461538461538464</v>
      </c>
      <c r="D8" s="11">
        <v>2</v>
      </c>
      <c r="E8" s="79">
        <v>0.4</v>
      </c>
    </row>
    <row r="9" spans="1:5" ht="15">
      <c r="A9" s="11" t="s">
        <v>150</v>
      </c>
      <c r="B9" s="11">
        <v>13</v>
      </c>
      <c r="C9" s="79">
        <v>0.5909090909090909</v>
      </c>
      <c r="D9" s="11">
        <v>14</v>
      </c>
      <c r="E9" s="79">
        <v>0.6363636363636364</v>
      </c>
    </row>
    <row r="10" spans="1:5" ht="15">
      <c r="A10" s="11" t="s">
        <v>151</v>
      </c>
      <c r="B10" s="11">
        <v>19</v>
      </c>
      <c r="C10" s="79">
        <v>0.40425531914893614</v>
      </c>
      <c r="D10" s="11">
        <v>20</v>
      </c>
      <c r="E10" s="79">
        <v>0.32786885245901637</v>
      </c>
    </row>
    <row r="11" spans="1:5" ht="15">
      <c r="A11" s="11" t="s">
        <v>152</v>
      </c>
      <c r="B11" s="11">
        <v>3</v>
      </c>
      <c r="C11" s="79">
        <v>0.42857142857142855</v>
      </c>
      <c r="D11" s="11">
        <v>10</v>
      </c>
      <c r="E11" s="79">
        <v>0.8333333333333334</v>
      </c>
    </row>
    <row r="12" spans="1:5" ht="15">
      <c r="A12" s="11" t="s">
        <v>153</v>
      </c>
      <c r="B12" s="98">
        <v>0</v>
      </c>
      <c r="C12" s="99">
        <v>0</v>
      </c>
      <c r="D12" s="11">
        <v>1</v>
      </c>
      <c r="E12" s="79">
        <v>0.07692307692307693</v>
      </c>
    </row>
    <row r="13" spans="1:5" ht="15">
      <c r="A13" s="11" t="s">
        <v>154</v>
      </c>
      <c r="B13" s="11">
        <v>3</v>
      </c>
      <c r="C13" s="79">
        <v>0.3</v>
      </c>
      <c r="D13" s="11">
        <v>4</v>
      </c>
      <c r="E13" s="79">
        <v>0.4</v>
      </c>
    </row>
    <row r="14" spans="1:5" ht="15">
      <c r="A14" s="11" t="s">
        <v>155</v>
      </c>
      <c r="B14" s="11">
        <v>15</v>
      </c>
      <c r="C14" s="79">
        <v>0.30612244897959184</v>
      </c>
      <c r="D14" s="11">
        <v>8</v>
      </c>
      <c r="E14" s="79">
        <v>0.20512820512820512</v>
      </c>
    </row>
    <row r="15" spans="1:5" ht="15">
      <c r="A15" s="11" t="s">
        <v>156</v>
      </c>
      <c r="B15" s="98">
        <v>0</v>
      </c>
      <c r="C15" s="99">
        <v>0</v>
      </c>
      <c r="D15" s="98">
        <v>0</v>
      </c>
      <c r="E15" s="99">
        <v>0</v>
      </c>
    </row>
    <row r="16" spans="1:5" ht="15">
      <c r="A16" s="11" t="s">
        <v>157</v>
      </c>
      <c r="B16" s="11">
        <v>8</v>
      </c>
      <c r="C16" s="79">
        <v>0.3076923076923077</v>
      </c>
      <c r="D16" s="11">
        <v>9</v>
      </c>
      <c r="E16" s="79">
        <v>0.32142857142857145</v>
      </c>
    </row>
    <row r="17" spans="1:5" ht="15">
      <c r="A17" s="11" t="s">
        <v>158</v>
      </c>
      <c r="B17" s="11">
        <v>9</v>
      </c>
      <c r="C17" s="79">
        <v>0.6</v>
      </c>
      <c r="D17" s="11">
        <v>8</v>
      </c>
      <c r="E17" s="79">
        <v>0.5</v>
      </c>
    </row>
    <row r="18" spans="1:5" ht="15">
      <c r="A18" s="11" t="s">
        <v>159</v>
      </c>
      <c r="B18" s="11">
        <v>28</v>
      </c>
      <c r="C18" s="79">
        <v>0.5185185185185185</v>
      </c>
      <c r="D18" s="11">
        <v>28</v>
      </c>
      <c r="E18" s="79">
        <v>0.4745762711864407</v>
      </c>
    </row>
    <row r="19" spans="1:5" ht="15">
      <c r="A19" s="11" t="s">
        <v>160</v>
      </c>
      <c r="B19" s="11">
        <v>29</v>
      </c>
      <c r="C19" s="79">
        <v>0.7435897435897436</v>
      </c>
      <c r="D19" s="11">
        <v>3</v>
      </c>
      <c r="E19" s="79">
        <v>0.3</v>
      </c>
    </row>
    <row r="20" spans="1:5" ht="15">
      <c r="A20" s="11" t="s">
        <v>161</v>
      </c>
      <c r="B20" s="11">
        <v>10</v>
      </c>
      <c r="C20" s="79">
        <v>0.625</v>
      </c>
      <c r="D20" s="11">
        <v>5</v>
      </c>
      <c r="E20" s="79">
        <v>0.7142857142857143</v>
      </c>
    </row>
    <row r="21" spans="1:5" ht="15">
      <c r="A21" s="11" t="s">
        <v>162</v>
      </c>
      <c r="B21" s="11">
        <v>6</v>
      </c>
      <c r="C21" s="79">
        <v>0.5454545454545454</v>
      </c>
      <c r="D21" s="11">
        <v>3</v>
      </c>
      <c r="E21" s="79">
        <v>0.3</v>
      </c>
    </row>
    <row r="22" spans="1:5" ht="15">
      <c r="A22" s="11" t="s">
        <v>163</v>
      </c>
      <c r="B22" s="11">
        <v>12</v>
      </c>
      <c r="C22" s="79">
        <v>0.4</v>
      </c>
      <c r="D22" s="11">
        <v>15</v>
      </c>
      <c r="E22" s="79">
        <v>0.39473684210526316</v>
      </c>
    </row>
    <row r="23" spans="1:5" ht="15">
      <c r="A23" s="11" t="s">
        <v>164</v>
      </c>
      <c r="B23" s="11">
        <v>3</v>
      </c>
      <c r="C23" s="79">
        <v>0.2727272727272727</v>
      </c>
      <c r="D23" s="11">
        <v>3</v>
      </c>
      <c r="E23" s="79">
        <v>0.2727272727272727</v>
      </c>
    </row>
    <row r="24" spans="1:5" ht="15">
      <c r="A24" s="80" t="s">
        <v>145</v>
      </c>
      <c r="B24" s="80">
        <v>186</v>
      </c>
      <c r="C24" s="81">
        <v>0.43661971830985913</v>
      </c>
      <c r="D24" s="80">
        <v>143</v>
      </c>
      <c r="E24" s="81">
        <v>0.3803191489361702</v>
      </c>
    </row>
    <row r="26" ht="15">
      <c r="A26" s="92" t="s">
        <v>235</v>
      </c>
    </row>
    <row r="27" ht="15">
      <c r="A27" s="93"/>
    </row>
    <row r="28" ht="15">
      <c r="A28" s="74" t="s">
        <v>236</v>
      </c>
    </row>
    <row r="29" ht="15">
      <c r="A29" s="94" t="s">
        <v>238</v>
      </c>
    </row>
    <row r="30" ht="15">
      <c r="A30" s="94" t="s">
        <v>237</v>
      </c>
    </row>
    <row r="31" ht="15">
      <c r="A31" s="95" t="s">
        <v>239</v>
      </c>
    </row>
  </sheetData>
  <sheetProtection password="BD74" sheet="1" objects="1" scenarios="1"/>
  <mergeCells count="3">
    <mergeCell ref="B3:C3"/>
    <mergeCell ref="D3:E3"/>
    <mergeCell ref="A1:E1"/>
  </mergeCells>
  <hyperlinks>
    <hyperlink ref="F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r:id="rId1"/>
</worksheet>
</file>

<file path=xl/worksheets/sheet22.xml><?xml version="1.0" encoding="utf-8"?>
<worksheet xmlns="http://schemas.openxmlformats.org/spreadsheetml/2006/main" xmlns:r="http://schemas.openxmlformats.org/officeDocument/2006/relationships">
  <sheetPr codeName="Sheet22"/>
  <dimension ref="A1:F31"/>
  <sheetViews>
    <sheetView showGridLines="0" zoomScalePageLayoutView="0" workbookViewId="0" topLeftCell="A1">
      <selection activeCell="A2" sqref="A2"/>
    </sheetView>
  </sheetViews>
  <sheetFormatPr defaultColWidth="9.140625" defaultRowHeight="15"/>
  <cols>
    <col min="1" max="5" width="15.7109375" style="0" customWidth="1"/>
    <col min="6" max="6" width="20.00390625" style="42" bestFit="1" customWidth="1"/>
    <col min="7" max="12" width="9.140625" style="42" customWidth="1"/>
  </cols>
  <sheetData>
    <row r="1" spans="1:5" ht="30" customHeight="1">
      <c r="A1" s="168" t="s">
        <v>166</v>
      </c>
      <c r="B1" s="168"/>
      <c r="C1" s="168"/>
      <c r="D1" s="168"/>
      <c r="E1" s="168"/>
    </row>
    <row r="2" s="42" customFormat="1" ht="15" customHeight="1">
      <c r="F2" s="116" t="s">
        <v>289</v>
      </c>
    </row>
    <row r="3" spans="1:5" ht="15">
      <c r="A3" s="80"/>
      <c r="B3" s="166">
        <v>2013</v>
      </c>
      <c r="C3" s="167"/>
      <c r="D3" s="166">
        <v>2014</v>
      </c>
      <c r="E3" s="167"/>
    </row>
    <row r="4" spans="1:5" ht="15">
      <c r="A4" s="80"/>
      <c r="B4" s="50" t="s">
        <v>30</v>
      </c>
      <c r="C4" s="82" t="s">
        <v>15</v>
      </c>
      <c r="D4" s="50" t="s">
        <v>30</v>
      </c>
      <c r="E4" s="82" t="s">
        <v>15</v>
      </c>
    </row>
    <row r="5" spans="1:5" ht="15">
      <c r="A5" s="11" t="s">
        <v>146</v>
      </c>
      <c r="B5" s="11">
        <v>28</v>
      </c>
      <c r="C5" s="79">
        <v>0.3888888888888889</v>
      </c>
      <c r="D5" s="11">
        <v>3</v>
      </c>
      <c r="E5" s="79">
        <v>0.3333333333333333</v>
      </c>
    </row>
    <row r="6" spans="1:5" ht="15">
      <c r="A6" s="11" t="s">
        <v>147</v>
      </c>
      <c r="B6" s="11">
        <v>1</v>
      </c>
      <c r="C6" s="79">
        <v>0.1111111111111111</v>
      </c>
      <c r="D6" s="11">
        <v>1</v>
      </c>
      <c r="E6" s="79">
        <v>0.08333333333333333</v>
      </c>
    </row>
    <row r="7" spans="1:5" ht="15">
      <c r="A7" s="11" t="s">
        <v>148</v>
      </c>
      <c r="B7" s="11">
        <v>6</v>
      </c>
      <c r="C7" s="79">
        <v>0.23076923076923078</v>
      </c>
      <c r="D7" s="11">
        <v>8</v>
      </c>
      <c r="E7" s="79">
        <v>0.2962962962962963</v>
      </c>
    </row>
    <row r="8" spans="1:5" ht="15">
      <c r="A8" s="11" t="s">
        <v>149</v>
      </c>
      <c r="B8" s="11">
        <v>6</v>
      </c>
      <c r="C8" s="79">
        <v>0.42857142857142855</v>
      </c>
      <c r="D8" s="11">
        <v>3</v>
      </c>
      <c r="E8" s="79">
        <v>0.5</v>
      </c>
    </row>
    <row r="9" spans="1:5" ht="15">
      <c r="A9" s="11" t="s">
        <v>150</v>
      </c>
      <c r="B9" s="11">
        <v>16</v>
      </c>
      <c r="C9" s="79">
        <v>0.4444444444444444</v>
      </c>
      <c r="D9" s="11">
        <v>15</v>
      </c>
      <c r="E9" s="79">
        <v>0.5</v>
      </c>
    </row>
    <row r="10" spans="1:5" ht="15">
      <c r="A10" s="11" t="s">
        <v>151</v>
      </c>
      <c r="B10" s="11">
        <v>24</v>
      </c>
      <c r="C10" s="79">
        <v>0.3157894736842105</v>
      </c>
      <c r="D10" s="11">
        <v>25</v>
      </c>
      <c r="E10" s="79">
        <v>0.26881720430107525</v>
      </c>
    </row>
    <row r="11" spans="1:5" ht="15">
      <c r="A11" s="11" t="s">
        <v>152</v>
      </c>
      <c r="B11" s="11">
        <v>2</v>
      </c>
      <c r="C11" s="79">
        <v>0.25</v>
      </c>
      <c r="D11" s="11">
        <v>9</v>
      </c>
      <c r="E11" s="79">
        <v>0.6923076923076923</v>
      </c>
    </row>
    <row r="12" spans="1:5" ht="15">
      <c r="A12" s="11" t="s">
        <v>153</v>
      </c>
      <c r="B12" s="98">
        <v>0</v>
      </c>
      <c r="C12" s="99">
        <v>0</v>
      </c>
      <c r="D12" s="11">
        <v>1</v>
      </c>
      <c r="E12" s="79">
        <v>0.07142857142857142</v>
      </c>
    </row>
    <row r="13" spans="1:5" ht="15">
      <c r="A13" s="11" t="s">
        <v>154</v>
      </c>
      <c r="B13" s="11">
        <v>4</v>
      </c>
      <c r="C13" s="79">
        <v>0.2</v>
      </c>
      <c r="D13" s="11">
        <v>6</v>
      </c>
      <c r="E13" s="79">
        <v>0.2727272727272727</v>
      </c>
    </row>
    <row r="14" spans="1:5" ht="15">
      <c r="A14" s="11" t="s">
        <v>155</v>
      </c>
      <c r="B14" s="11">
        <v>17</v>
      </c>
      <c r="C14" s="79">
        <v>0.2833333333333333</v>
      </c>
      <c r="D14" s="11">
        <v>9</v>
      </c>
      <c r="E14" s="79">
        <v>0.1875</v>
      </c>
    </row>
    <row r="15" spans="1:5" ht="15">
      <c r="A15" s="11" t="s">
        <v>156</v>
      </c>
      <c r="B15" s="11">
        <v>1</v>
      </c>
      <c r="C15" s="79">
        <v>0.25</v>
      </c>
      <c r="D15" s="98">
        <v>0</v>
      </c>
      <c r="E15" s="99">
        <v>0</v>
      </c>
    </row>
    <row r="16" spans="1:5" ht="15">
      <c r="A16" s="11" t="s">
        <v>157</v>
      </c>
      <c r="B16" s="11">
        <v>11</v>
      </c>
      <c r="C16" s="79">
        <v>0.3142857142857143</v>
      </c>
      <c r="D16" s="11">
        <v>12</v>
      </c>
      <c r="E16" s="79">
        <v>0.3333333333333333</v>
      </c>
    </row>
    <row r="17" spans="1:5" ht="15">
      <c r="A17" s="11" t="s">
        <v>158</v>
      </c>
      <c r="B17" s="11">
        <v>11</v>
      </c>
      <c r="C17" s="79">
        <v>0.5</v>
      </c>
      <c r="D17" s="11">
        <v>11</v>
      </c>
      <c r="E17" s="79">
        <v>0.4782608695652174</v>
      </c>
    </row>
    <row r="18" spans="1:5" ht="15">
      <c r="A18" s="11" t="s">
        <v>159</v>
      </c>
      <c r="B18" s="11">
        <v>30</v>
      </c>
      <c r="C18" s="79">
        <v>0.5084745762711864</v>
      </c>
      <c r="D18" s="11">
        <v>34</v>
      </c>
      <c r="E18" s="79">
        <v>0.4594594594594595</v>
      </c>
    </row>
    <row r="19" spans="1:5" ht="15">
      <c r="A19" s="11" t="s">
        <v>160</v>
      </c>
      <c r="B19" s="11">
        <v>27</v>
      </c>
      <c r="C19" s="79">
        <v>0.627906976744186</v>
      </c>
      <c r="D19" s="11">
        <v>5</v>
      </c>
      <c r="E19" s="79">
        <v>0.35714285714285715</v>
      </c>
    </row>
    <row r="20" spans="1:5" ht="15">
      <c r="A20" s="11" t="s">
        <v>161</v>
      </c>
      <c r="B20" s="11">
        <v>11</v>
      </c>
      <c r="C20" s="79">
        <v>0.39285714285714285</v>
      </c>
      <c r="D20" s="11">
        <v>6</v>
      </c>
      <c r="E20" s="79">
        <v>0.6</v>
      </c>
    </row>
    <row r="21" spans="1:5" ht="15">
      <c r="A21" s="11" t="s">
        <v>162</v>
      </c>
      <c r="B21" s="11">
        <v>6</v>
      </c>
      <c r="C21" s="79">
        <v>0.2857142857142857</v>
      </c>
      <c r="D21" s="11">
        <v>4</v>
      </c>
      <c r="E21" s="79">
        <v>0.3333333333333333</v>
      </c>
    </row>
    <row r="22" spans="1:5" ht="15">
      <c r="A22" s="11" t="s">
        <v>163</v>
      </c>
      <c r="B22" s="11">
        <v>13</v>
      </c>
      <c r="C22" s="79">
        <v>0.30952380952380953</v>
      </c>
      <c r="D22" s="11">
        <v>19</v>
      </c>
      <c r="E22" s="79">
        <v>0.38</v>
      </c>
    </row>
    <row r="23" spans="1:5" ht="15">
      <c r="A23" s="11" t="s">
        <v>164</v>
      </c>
      <c r="B23" s="11">
        <v>4</v>
      </c>
      <c r="C23" s="79">
        <v>0.2</v>
      </c>
      <c r="D23" s="11">
        <v>5</v>
      </c>
      <c r="E23" s="79">
        <v>0.21739130434782608</v>
      </c>
    </row>
    <row r="24" spans="1:5" ht="15">
      <c r="A24" s="80" t="s">
        <v>145</v>
      </c>
      <c r="B24" s="80">
        <v>218</v>
      </c>
      <c r="C24" s="81">
        <v>0.3579638752052545</v>
      </c>
      <c r="D24" s="80">
        <v>176</v>
      </c>
      <c r="E24" s="81">
        <v>0.3378119001919386</v>
      </c>
    </row>
    <row r="26" ht="15">
      <c r="A26" s="92" t="s">
        <v>235</v>
      </c>
    </row>
    <row r="27" ht="15">
      <c r="A27" s="93"/>
    </row>
    <row r="28" ht="15">
      <c r="A28" s="74" t="s">
        <v>236</v>
      </c>
    </row>
    <row r="29" ht="15">
      <c r="A29" s="94" t="s">
        <v>238</v>
      </c>
    </row>
    <row r="30" ht="15">
      <c r="A30" s="94" t="s">
        <v>237</v>
      </c>
    </row>
    <row r="31" ht="15">
      <c r="A31" s="95" t="s">
        <v>239</v>
      </c>
    </row>
  </sheetData>
  <sheetProtection password="BD74" sheet="1" objects="1" scenarios="1"/>
  <mergeCells count="3">
    <mergeCell ref="A1:E1"/>
    <mergeCell ref="B3:C3"/>
    <mergeCell ref="D3:E3"/>
  </mergeCells>
  <hyperlinks>
    <hyperlink ref="F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r:id="rId1"/>
</worksheet>
</file>

<file path=xl/worksheets/sheet23.xml><?xml version="1.0" encoding="utf-8"?>
<worksheet xmlns="http://schemas.openxmlformats.org/spreadsheetml/2006/main" xmlns:r="http://schemas.openxmlformats.org/officeDocument/2006/relationships">
  <sheetPr codeName="Sheet23"/>
  <dimension ref="A1:F33"/>
  <sheetViews>
    <sheetView showGridLines="0" zoomScalePageLayoutView="0" workbookViewId="0" topLeftCell="A1">
      <selection activeCell="A2" sqref="A2"/>
    </sheetView>
  </sheetViews>
  <sheetFormatPr defaultColWidth="9.140625" defaultRowHeight="15"/>
  <cols>
    <col min="1" max="5" width="15.7109375" style="0" customWidth="1"/>
    <col min="6" max="6" width="20.00390625" style="42" bestFit="1" customWidth="1"/>
    <col min="7" max="10" width="9.140625" style="42" customWidth="1"/>
  </cols>
  <sheetData>
    <row r="1" spans="1:5" ht="45" customHeight="1">
      <c r="A1" s="168" t="s">
        <v>204</v>
      </c>
      <c r="B1" s="168"/>
      <c r="C1" s="168"/>
      <c r="D1" s="168"/>
      <c r="E1" s="168"/>
    </row>
    <row r="2" s="42" customFormat="1" ht="15" customHeight="1">
      <c r="F2" s="116" t="s">
        <v>289</v>
      </c>
    </row>
    <row r="3" spans="1:5" ht="15">
      <c r="A3" s="80"/>
      <c r="B3" s="166">
        <v>2013</v>
      </c>
      <c r="C3" s="167"/>
      <c r="D3" s="166">
        <v>2014</v>
      </c>
      <c r="E3" s="167"/>
    </row>
    <row r="4" spans="1:5" ht="15">
      <c r="A4" s="80"/>
      <c r="B4" s="50" t="s">
        <v>30</v>
      </c>
      <c r="C4" s="82" t="s">
        <v>15</v>
      </c>
      <c r="D4" s="50" t="s">
        <v>30</v>
      </c>
      <c r="E4" s="82" t="s">
        <v>15</v>
      </c>
    </row>
    <row r="5" spans="1:5" ht="15">
      <c r="A5" s="11" t="s">
        <v>146</v>
      </c>
      <c r="B5" s="11">
        <v>65</v>
      </c>
      <c r="C5" s="79">
        <v>1</v>
      </c>
      <c r="D5" s="11">
        <v>8</v>
      </c>
      <c r="E5" s="79">
        <v>1</v>
      </c>
    </row>
    <row r="6" spans="1:5" ht="15">
      <c r="A6" s="11" t="s">
        <v>147</v>
      </c>
      <c r="B6" s="11">
        <v>2</v>
      </c>
      <c r="C6" s="79">
        <v>0.2857142857142857</v>
      </c>
      <c r="D6" s="11">
        <v>3</v>
      </c>
      <c r="E6" s="79">
        <v>0.2727272727272727</v>
      </c>
    </row>
    <row r="7" spans="1:5" ht="15">
      <c r="A7" s="11" t="s">
        <v>148</v>
      </c>
      <c r="B7" s="11">
        <v>7</v>
      </c>
      <c r="C7" s="79">
        <v>0.30434782608695654</v>
      </c>
      <c r="D7" s="11">
        <v>9</v>
      </c>
      <c r="E7" s="79">
        <v>0.34615384615384615</v>
      </c>
    </row>
    <row r="8" spans="1:5" ht="15">
      <c r="A8" s="11" t="s">
        <v>149</v>
      </c>
      <c r="B8" s="11">
        <v>3</v>
      </c>
      <c r="C8" s="79">
        <v>0.2</v>
      </c>
      <c r="D8" s="11">
        <v>0</v>
      </c>
      <c r="E8" s="79">
        <v>0</v>
      </c>
    </row>
    <row r="9" spans="1:5" ht="15">
      <c r="A9" s="11" t="s">
        <v>150</v>
      </c>
      <c r="B9" s="11">
        <v>11</v>
      </c>
      <c r="C9" s="79">
        <v>0.3142857142857143</v>
      </c>
      <c r="D9" s="11">
        <v>13</v>
      </c>
      <c r="E9" s="79">
        <v>0.4642857142857143</v>
      </c>
    </row>
    <row r="10" spans="1:5" ht="15">
      <c r="A10" s="11" t="s">
        <v>151</v>
      </c>
      <c r="B10" s="11">
        <v>16</v>
      </c>
      <c r="C10" s="79">
        <v>0.24242424242424243</v>
      </c>
      <c r="D10" s="11">
        <v>16</v>
      </c>
      <c r="E10" s="79">
        <v>0.18823529411764706</v>
      </c>
    </row>
    <row r="11" spans="1:5" ht="15">
      <c r="A11" s="11" t="s">
        <v>152</v>
      </c>
      <c r="B11" s="11">
        <v>2</v>
      </c>
      <c r="C11" s="79">
        <v>0.2857142857142857</v>
      </c>
      <c r="D11" s="11">
        <v>4</v>
      </c>
      <c r="E11" s="79">
        <v>0.3333333333333333</v>
      </c>
    </row>
    <row r="12" spans="1:5" ht="15">
      <c r="A12" s="11" t="s">
        <v>153</v>
      </c>
      <c r="B12" s="11">
        <v>3</v>
      </c>
      <c r="C12" s="79">
        <v>0.3</v>
      </c>
      <c r="D12" s="11">
        <v>5</v>
      </c>
      <c r="E12" s="79">
        <v>0.3333333333333333</v>
      </c>
    </row>
    <row r="13" spans="1:5" ht="15">
      <c r="A13" s="11" t="s">
        <v>154</v>
      </c>
      <c r="B13" s="11">
        <v>10</v>
      </c>
      <c r="C13" s="79">
        <v>0.5263157894736842</v>
      </c>
      <c r="D13" s="11">
        <v>10</v>
      </c>
      <c r="E13" s="79">
        <v>0.45454545454545453</v>
      </c>
    </row>
    <row r="14" spans="1:5" ht="15">
      <c r="A14" s="11" t="s">
        <v>155</v>
      </c>
      <c r="B14" s="11">
        <v>53</v>
      </c>
      <c r="C14" s="79">
        <v>1</v>
      </c>
      <c r="D14" s="11">
        <v>44</v>
      </c>
      <c r="E14" s="79">
        <v>1</v>
      </c>
    </row>
    <row r="15" spans="1:5" ht="15">
      <c r="A15" s="11" t="s">
        <v>156</v>
      </c>
      <c r="B15" s="11">
        <v>1</v>
      </c>
      <c r="C15" s="79">
        <v>0.3333333333333333</v>
      </c>
      <c r="D15" s="11">
        <v>3</v>
      </c>
      <c r="E15" s="79">
        <v>0.6</v>
      </c>
    </row>
    <row r="16" spans="1:5" ht="15">
      <c r="A16" s="11" t="s">
        <v>170</v>
      </c>
      <c r="B16" s="11">
        <v>13</v>
      </c>
      <c r="C16" s="79">
        <v>0.4482758620689655</v>
      </c>
      <c r="D16" s="11">
        <v>13</v>
      </c>
      <c r="E16" s="79">
        <v>0.3611111111111111</v>
      </c>
    </row>
    <row r="17" spans="1:5" ht="15">
      <c r="A17" s="11" t="s">
        <v>158</v>
      </c>
      <c r="B17" s="11">
        <v>5</v>
      </c>
      <c r="C17" s="79">
        <v>0.23809523809523808</v>
      </c>
      <c r="D17" s="11">
        <v>9</v>
      </c>
      <c r="E17" s="79">
        <v>0.4090909090909091</v>
      </c>
    </row>
    <row r="18" spans="1:5" ht="15">
      <c r="A18" s="11" t="s">
        <v>159</v>
      </c>
      <c r="B18" s="11">
        <v>39</v>
      </c>
      <c r="C18" s="79">
        <v>0.75</v>
      </c>
      <c r="D18" s="11">
        <v>42</v>
      </c>
      <c r="E18" s="79">
        <v>0.6666666666666666</v>
      </c>
    </row>
    <row r="19" spans="1:5" ht="15">
      <c r="A19" s="11" t="s">
        <v>160</v>
      </c>
      <c r="B19" s="11">
        <v>45</v>
      </c>
      <c r="C19" s="79">
        <v>1</v>
      </c>
      <c r="D19" s="11">
        <v>14</v>
      </c>
      <c r="E19" s="79">
        <v>1</v>
      </c>
    </row>
    <row r="20" spans="1:5" ht="15">
      <c r="A20" s="11" t="s">
        <v>161</v>
      </c>
      <c r="B20" s="11">
        <v>6</v>
      </c>
      <c r="C20" s="79">
        <v>0.2222222222222222</v>
      </c>
      <c r="D20" s="11">
        <v>2</v>
      </c>
      <c r="E20" s="79">
        <v>0.2222222222222222</v>
      </c>
    </row>
    <row r="21" spans="1:5" ht="15">
      <c r="A21" s="11" t="s">
        <v>162</v>
      </c>
      <c r="B21" s="11">
        <v>9</v>
      </c>
      <c r="C21" s="79">
        <v>0.45</v>
      </c>
      <c r="D21" s="11">
        <v>1</v>
      </c>
      <c r="E21" s="79">
        <v>0.09090909090909091</v>
      </c>
    </row>
    <row r="22" spans="1:5" ht="15">
      <c r="A22" s="11" t="s">
        <v>163</v>
      </c>
      <c r="B22" s="11">
        <v>10</v>
      </c>
      <c r="C22" s="79">
        <v>0.2631578947368421</v>
      </c>
      <c r="D22" s="11">
        <v>14</v>
      </c>
      <c r="E22" s="79">
        <v>0.2916666666666667</v>
      </c>
    </row>
    <row r="23" spans="1:5" ht="15">
      <c r="A23" s="11" t="s">
        <v>164</v>
      </c>
      <c r="B23" s="11">
        <v>7</v>
      </c>
      <c r="C23" s="79">
        <v>0.35</v>
      </c>
      <c r="D23" s="11">
        <v>4</v>
      </c>
      <c r="E23" s="79">
        <v>0.17391304347826086</v>
      </c>
    </row>
    <row r="24" spans="1:5" ht="15">
      <c r="A24" s="80" t="s">
        <v>145</v>
      </c>
      <c r="B24" s="80">
        <v>307</v>
      </c>
      <c r="C24" s="81">
        <v>0.5541516245487365</v>
      </c>
      <c r="D24" s="80">
        <v>214</v>
      </c>
      <c r="E24" s="81">
        <v>0.4394250513347023</v>
      </c>
    </row>
    <row r="25" ht="15">
      <c r="A25" s="40" t="s">
        <v>168</v>
      </c>
    </row>
    <row r="26" ht="15">
      <c r="A26" s="42" t="s">
        <v>169</v>
      </c>
    </row>
    <row r="28" ht="15">
      <c r="A28" s="92" t="s">
        <v>235</v>
      </c>
    </row>
    <row r="29" ht="15">
      <c r="A29" s="93"/>
    </row>
    <row r="30" ht="15">
      <c r="A30" s="74" t="s">
        <v>236</v>
      </c>
    </row>
    <row r="31" ht="15">
      <c r="A31" s="94" t="s">
        <v>238</v>
      </c>
    </row>
    <row r="32" ht="15">
      <c r="A32" s="94" t="s">
        <v>237</v>
      </c>
    </row>
    <row r="33" ht="15">
      <c r="A33" s="95" t="s">
        <v>239</v>
      </c>
    </row>
  </sheetData>
  <sheetProtection password="BD74" sheet="1" objects="1" scenarios="1"/>
  <mergeCells count="3">
    <mergeCell ref="A1:E1"/>
    <mergeCell ref="B3:C3"/>
    <mergeCell ref="D3:E3"/>
  </mergeCells>
  <hyperlinks>
    <hyperlink ref="F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scale="97" r:id="rId1"/>
</worksheet>
</file>

<file path=xl/worksheets/sheet24.xml><?xml version="1.0" encoding="utf-8"?>
<worksheet xmlns="http://schemas.openxmlformats.org/spreadsheetml/2006/main" xmlns:r="http://schemas.openxmlformats.org/officeDocument/2006/relationships">
  <sheetPr codeName="Sheet24"/>
  <dimension ref="A1:F32"/>
  <sheetViews>
    <sheetView showGridLines="0" zoomScalePageLayoutView="0" workbookViewId="0" topLeftCell="A1">
      <selection activeCell="A2" sqref="A2"/>
    </sheetView>
  </sheetViews>
  <sheetFormatPr defaultColWidth="9.140625" defaultRowHeight="15"/>
  <cols>
    <col min="1" max="5" width="15.7109375" style="0" customWidth="1"/>
    <col min="6" max="6" width="20.00390625" style="42" bestFit="1" customWidth="1"/>
    <col min="7" max="9" width="9.140625" style="42" customWidth="1"/>
  </cols>
  <sheetData>
    <row r="1" spans="1:5" ht="45" customHeight="1">
      <c r="A1" s="168" t="s">
        <v>171</v>
      </c>
      <c r="B1" s="168"/>
      <c r="C1" s="168"/>
      <c r="D1" s="168"/>
      <c r="E1" s="168"/>
    </row>
    <row r="2" s="42" customFormat="1" ht="15" customHeight="1">
      <c r="F2" s="116" t="s">
        <v>289</v>
      </c>
    </row>
    <row r="3" spans="1:5" ht="15">
      <c r="A3" s="80"/>
      <c r="B3" s="166">
        <v>2013</v>
      </c>
      <c r="C3" s="167"/>
      <c r="D3" s="166">
        <v>2014</v>
      </c>
      <c r="E3" s="167"/>
    </row>
    <row r="4" spans="1:5" ht="15">
      <c r="A4" s="80"/>
      <c r="B4" s="50" t="s">
        <v>30</v>
      </c>
      <c r="C4" s="82" t="s">
        <v>15</v>
      </c>
      <c r="D4" s="50" t="s">
        <v>30</v>
      </c>
      <c r="E4" s="82" t="s">
        <v>15</v>
      </c>
    </row>
    <row r="5" spans="1:5" ht="15">
      <c r="A5" s="11" t="s">
        <v>146</v>
      </c>
      <c r="B5" s="11">
        <v>51</v>
      </c>
      <c r="C5" s="79">
        <v>0.7846153846153846</v>
      </c>
      <c r="D5" s="11">
        <v>5</v>
      </c>
      <c r="E5" s="79">
        <v>0.625</v>
      </c>
    </row>
    <row r="6" spans="1:5" ht="15">
      <c r="A6" s="11" t="s">
        <v>147</v>
      </c>
      <c r="B6" s="11">
        <v>5</v>
      </c>
      <c r="C6" s="79">
        <v>0.7142857142857143</v>
      </c>
      <c r="D6" s="11">
        <v>7</v>
      </c>
      <c r="E6" s="79">
        <v>0.6363636363636364</v>
      </c>
    </row>
    <row r="7" spans="1:5" ht="15">
      <c r="A7" s="11" t="s">
        <v>148</v>
      </c>
      <c r="B7" s="11">
        <v>11</v>
      </c>
      <c r="C7" s="79">
        <v>0.4782608695652174</v>
      </c>
      <c r="D7" s="11">
        <v>15</v>
      </c>
      <c r="E7" s="79">
        <v>0.5769230769230769</v>
      </c>
    </row>
    <row r="8" spans="1:5" ht="15">
      <c r="A8" s="11" t="s">
        <v>149</v>
      </c>
      <c r="B8" s="11">
        <v>2</v>
      </c>
      <c r="C8" s="79">
        <v>0.13333333333333333</v>
      </c>
      <c r="D8" s="11">
        <v>2</v>
      </c>
      <c r="E8" s="79">
        <v>0.4</v>
      </c>
    </row>
    <row r="9" spans="1:5" ht="15">
      <c r="A9" s="11" t="s">
        <v>150</v>
      </c>
      <c r="B9" s="11">
        <v>27</v>
      </c>
      <c r="C9" s="79">
        <v>0.7714285714285715</v>
      </c>
      <c r="D9" s="11">
        <v>22</v>
      </c>
      <c r="E9" s="79">
        <v>0.7857142857142857</v>
      </c>
    </row>
    <row r="10" spans="1:5" ht="15">
      <c r="A10" s="11" t="s">
        <v>151</v>
      </c>
      <c r="B10" s="11">
        <v>12</v>
      </c>
      <c r="C10" s="79">
        <v>0.18181818181818182</v>
      </c>
      <c r="D10" s="11">
        <v>10</v>
      </c>
      <c r="E10" s="79">
        <v>0.11764705882352941</v>
      </c>
    </row>
    <row r="11" spans="1:5" ht="15">
      <c r="A11" s="11" t="s">
        <v>152</v>
      </c>
      <c r="B11" s="11">
        <v>6</v>
      </c>
      <c r="C11" s="79">
        <v>0.8571428571428571</v>
      </c>
      <c r="D11" s="11">
        <v>10</v>
      </c>
      <c r="E11" s="79">
        <v>0.8333333333333334</v>
      </c>
    </row>
    <row r="12" spans="1:5" ht="15">
      <c r="A12" s="11" t="s">
        <v>153</v>
      </c>
      <c r="B12" s="11">
        <v>6</v>
      </c>
      <c r="C12" s="79">
        <v>0.6</v>
      </c>
      <c r="D12" s="11">
        <v>8</v>
      </c>
      <c r="E12" s="79">
        <v>0.5333333333333333</v>
      </c>
    </row>
    <row r="13" spans="1:5" ht="15">
      <c r="A13" s="11" t="s">
        <v>154</v>
      </c>
      <c r="B13" s="11">
        <v>11</v>
      </c>
      <c r="C13" s="79">
        <v>0.5789473684210527</v>
      </c>
      <c r="D13" s="11">
        <v>12</v>
      </c>
      <c r="E13" s="79">
        <v>0.5454545454545454</v>
      </c>
    </row>
    <row r="14" spans="1:5" ht="15">
      <c r="A14" s="11" t="s">
        <v>155</v>
      </c>
      <c r="B14" s="11">
        <v>44</v>
      </c>
      <c r="C14" s="79">
        <v>0.8301886792452831</v>
      </c>
      <c r="D14" s="11">
        <v>33</v>
      </c>
      <c r="E14" s="79">
        <v>0.75</v>
      </c>
    </row>
    <row r="15" spans="1:5" ht="15">
      <c r="A15" s="11" t="s">
        <v>156</v>
      </c>
      <c r="B15" s="11">
        <v>1</v>
      </c>
      <c r="C15" s="79">
        <v>0.3333333333333333</v>
      </c>
      <c r="D15" s="98">
        <v>0</v>
      </c>
      <c r="E15" s="99">
        <v>0</v>
      </c>
    </row>
    <row r="16" spans="1:5" ht="15">
      <c r="A16" s="11" t="s">
        <v>170</v>
      </c>
      <c r="B16" s="11">
        <v>18</v>
      </c>
      <c r="C16" s="79">
        <v>0.6206896551724138</v>
      </c>
      <c r="D16" s="11">
        <v>28</v>
      </c>
      <c r="E16" s="79">
        <v>0.7777777777777778</v>
      </c>
    </row>
    <row r="17" spans="1:5" ht="15">
      <c r="A17" s="11" t="s">
        <v>158</v>
      </c>
      <c r="B17" s="11">
        <v>14</v>
      </c>
      <c r="C17" s="79">
        <v>0.6666666666666666</v>
      </c>
      <c r="D17" s="11">
        <v>10</v>
      </c>
      <c r="E17" s="79">
        <v>0.45454545454545453</v>
      </c>
    </row>
    <row r="18" spans="1:5" ht="15">
      <c r="A18" s="11" t="s">
        <v>159</v>
      </c>
      <c r="B18" s="11">
        <v>49</v>
      </c>
      <c r="C18" s="79">
        <v>0.9423076923076923</v>
      </c>
      <c r="D18" s="11">
        <v>59</v>
      </c>
      <c r="E18" s="79">
        <v>0.9365079365079365</v>
      </c>
    </row>
    <row r="19" spans="1:5" ht="15">
      <c r="A19" s="11" t="s">
        <v>160</v>
      </c>
      <c r="B19" s="11">
        <v>36</v>
      </c>
      <c r="C19" s="79">
        <v>0.8</v>
      </c>
      <c r="D19" s="11">
        <v>12</v>
      </c>
      <c r="E19" s="79">
        <v>0.8571428571428571</v>
      </c>
    </row>
    <row r="20" spans="1:5" ht="15">
      <c r="A20" s="11" t="s">
        <v>161</v>
      </c>
      <c r="B20" s="11">
        <v>18</v>
      </c>
      <c r="C20" s="79">
        <v>0.6923076923076923</v>
      </c>
      <c r="D20" s="11">
        <v>6</v>
      </c>
      <c r="E20" s="79">
        <v>0.6666666666666666</v>
      </c>
    </row>
    <row r="21" spans="1:5" ht="15">
      <c r="A21" s="11" t="s">
        <v>162</v>
      </c>
      <c r="B21" s="11">
        <v>29</v>
      </c>
      <c r="C21" s="79">
        <v>0.7631578947368421</v>
      </c>
      <c r="D21" s="11">
        <v>31</v>
      </c>
      <c r="E21" s="79">
        <v>0.6458333333333334</v>
      </c>
    </row>
    <row r="22" spans="1:5" ht="15">
      <c r="A22" s="11" t="s">
        <v>163</v>
      </c>
      <c r="B22" s="11">
        <v>16</v>
      </c>
      <c r="C22" s="79">
        <v>0.8</v>
      </c>
      <c r="D22" s="11">
        <v>6</v>
      </c>
      <c r="E22" s="79">
        <v>0.5454545454545454</v>
      </c>
    </row>
    <row r="23" spans="1:5" ht="15">
      <c r="A23" s="11" t="s">
        <v>164</v>
      </c>
      <c r="B23" s="11">
        <v>14</v>
      </c>
      <c r="C23" s="79">
        <v>0.7</v>
      </c>
      <c r="D23" s="11">
        <v>19</v>
      </c>
      <c r="E23" s="79">
        <v>0.8260869565217391</v>
      </c>
    </row>
    <row r="24" spans="1:5" ht="15">
      <c r="A24" s="80" t="s">
        <v>145</v>
      </c>
      <c r="B24" s="80">
        <v>370</v>
      </c>
      <c r="C24" s="81">
        <v>0.6678700361010831</v>
      </c>
      <c r="D24" s="80">
        <v>295</v>
      </c>
      <c r="E24" s="81">
        <v>0.6057494866529775</v>
      </c>
    </row>
    <row r="25" ht="15">
      <c r="A25" s="40" t="s">
        <v>168</v>
      </c>
    </row>
    <row r="27" ht="15">
      <c r="A27" s="92" t="s">
        <v>235</v>
      </c>
    </row>
    <row r="28" ht="15">
      <c r="A28" s="93"/>
    </row>
    <row r="29" ht="15">
      <c r="A29" s="74" t="s">
        <v>236</v>
      </c>
    </row>
    <row r="30" ht="15">
      <c r="A30" s="94" t="s">
        <v>238</v>
      </c>
    </row>
    <row r="31" ht="15">
      <c r="A31" s="94" t="s">
        <v>237</v>
      </c>
    </row>
    <row r="32" ht="15">
      <c r="A32" s="95" t="s">
        <v>239</v>
      </c>
    </row>
  </sheetData>
  <sheetProtection password="BD74" sheet="1" objects="1" scenarios="1"/>
  <mergeCells count="3">
    <mergeCell ref="A1:E1"/>
    <mergeCell ref="B3:C3"/>
    <mergeCell ref="D3:E3"/>
  </mergeCells>
  <hyperlinks>
    <hyperlink ref="F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r:id="rId1"/>
</worksheet>
</file>

<file path=xl/worksheets/sheet25.xml><?xml version="1.0" encoding="utf-8"?>
<worksheet xmlns="http://schemas.openxmlformats.org/spreadsheetml/2006/main" xmlns:r="http://schemas.openxmlformats.org/officeDocument/2006/relationships">
  <sheetPr codeName="Sheet25"/>
  <dimension ref="A1:F31"/>
  <sheetViews>
    <sheetView showGridLines="0" zoomScalePageLayoutView="0" workbookViewId="0" topLeftCell="A1">
      <selection activeCell="A2" sqref="A2"/>
    </sheetView>
  </sheetViews>
  <sheetFormatPr defaultColWidth="9.140625" defaultRowHeight="15"/>
  <cols>
    <col min="1" max="5" width="15.7109375" style="0" customWidth="1"/>
    <col min="6" max="6" width="21.140625" style="42" bestFit="1" customWidth="1"/>
    <col min="7" max="9" width="9.140625" style="42" customWidth="1"/>
  </cols>
  <sheetData>
    <row r="1" spans="1:5" ht="45.75" customHeight="1">
      <c r="A1" s="168" t="s">
        <v>228</v>
      </c>
      <c r="B1" s="168"/>
      <c r="C1" s="168"/>
      <c r="D1" s="168"/>
      <c r="E1" s="168"/>
    </row>
    <row r="2" s="42" customFormat="1" ht="15" customHeight="1">
      <c r="F2" s="116" t="s">
        <v>289</v>
      </c>
    </row>
    <row r="3" spans="1:5" ht="15">
      <c r="A3" s="80"/>
      <c r="B3" s="166">
        <v>2013</v>
      </c>
      <c r="C3" s="167"/>
      <c r="D3" s="166">
        <v>2014</v>
      </c>
      <c r="E3" s="167"/>
    </row>
    <row r="4" spans="1:5" ht="15">
      <c r="A4" s="80"/>
      <c r="B4" s="50" t="s">
        <v>30</v>
      </c>
      <c r="C4" s="82" t="s">
        <v>15</v>
      </c>
      <c r="D4" s="50" t="s">
        <v>30</v>
      </c>
      <c r="E4" s="82" t="s">
        <v>15</v>
      </c>
    </row>
    <row r="5" spans="1:5" ht="15">
      <c r="A5" s="11" t="s">
        <v>146</v>
      </c>
      <c r="B5" s="11">
        <v>39</v>
      </c>
      <c r="C5" s="79">
        <v>0.7647058823529411</v>
      </c>
      <c r="D5" s="11">
        <v>5</v>
      </c>
      <c r="E5" s="79">
        <v>0.7142857142857143</v>
      </c>
    </row>
    <row r="6" spans="1:5" ht="15">
      <c r="A6" s="11" t="s">
        <v>147</v>
      </c>
      <c r="B6" s="11">
        <v>6</v>
      </c>
      <c r="C6" s="79">
        <v>0.8571428571428571</v>
      </c>
      <c r="D6" s="11">
        <v>7</v>
      </c>
      <c r="E6" s="79">
        <v>0.7777777777777778</v>
      </c>
    </row>
    <row r="7" spans="1:5" ht="15">
      <c r="A7" s="11" t="s">
        <v>148</v>
      </c>
      <c r="B7" s="11">
        <v>13</v>
      </c>
      <c r="C7" s="79">
        <v>0.9285714285714286</v>
      </c>
      <c r="D7" s="11">
        <v>16</v>
      </c>
      <c r="E7" s="79">
        <v>1</v>
      </c>
    </row>
    <row r="8" spans="1:5" ht="15">
      <c r="A8" s="11" t="s">
        <v>149</v>
      </c>
      <c r="B8" s="11">
        <v>4</v>
      </c>
      <c r="C8" s="79">
        <v>0.8</v>
      </c>
      <c r="D8" s="11">
        <v>9</v>
      </c>
      <c r="E8" s="79">
        <v>0.8181818181818182</v>
      </c>
    </row>
    <row r="9" spans="1:5" ht="15">
      <c r="A9" s="11" t="s">
        <v>150</v>
      </c>
      <c r="B9" s="11">
        <v>16</v>
      </c>
      <c r="C9" s="79">
        <v>0.7619047619047619</v>
      </c>
      <c r="D9" s="11">
        <v>12</v>
      </c>
      <c r="E9" s="79">
        <v>0.9230769230769231</v>
      </c>
    </row>
    <row r="10" spans="1:5" ht="15">
      <c r="A10" s="11" t="s">
        <v>151</v>
      </c>
      <c r="B10" s="11">
        <v>6</v>
      </c>
      <c r="C10" s="79">
        <v>0.2608695652173913</v>
      </c>
      <c r="D10" s="11">
        <v>21</v>
      </c>
      <c r="E10" s="79">
        <v>0.84</v>
      </c>
    </row>
    <row r="11" spans="1:5" ht="15">
      <c r="A11" s="11" t="s">
        <v>152</v>
      </c>
      <c r="B11" s="11">
        <v>3</v>
      </c>
      <c r="C11" s="79">
        <v>1</v>
      </c>
      <c r="D11" s="11">
        <v>4</v>
      </c>
      <c r="E11" s="79">
        <v>0.8</v>
      </c>
    </row>
    <row r="12" spans="1:5" ht="15">
      <c r="A12" s="11" t="s">
        <v>153</v>
      </c>
      <c r="B12" s="11">
        <v>6</v>
      </c>
      <c r="C12" s="79">
        <v>0.5454545454545454</v>
      </c>
      <c r="D12" s="11">
        <v>6</v>
      </c>
      <c r="E12" s="79">
        <v>0.6666666666666666</v>
      </c>
    </row>
    <row r="13" spans="1:5" ht="15">
      <c r="A13" s="11" t="s">
        <v>154</v>
      </c>
      <c r="B13" s="11">
        <v>2</v>
      </c>
      <c r="C13" s="79">
        <v>0.6666666666666666</v>
      </c>
      <c r="D13" s="11">
        <v>3</v>
      </c>
      <c r="E13" s="79">
        <v>0.75</v>
      </c>
    </row>
    <row r="14" spans="1:5" ht="15">
      <c r="A14" s="11" t="s">
        <v>155</v>
      </c>
      <c r="B14" s="11">
        <v>36</v>
      </c>
      <c r="C14" s="79">
        <v>0.9230769230769231</v>
      </c>
      <c r="D14" s="11">
        <v>31</v>
      </c>
      <c r="E14" s="79">
        <v>0.8611111111111112</v>
      </c>
    </row>
    <row r="15" spans="1:5" ht="15">
      <c r="A15" s="11" t="s">
        <v>156</v>
      </c>
      <c r="B15" s="11">
        <v>3</v>
      </c>
      <c r="C15" s="79">
        <v>0.6</v>
      </c>
      <c r="D15" s="11">
        <v>1</v>
      </c>
      <c r="E15" s="79">
        <v>0.5</v>
      </c>
    </row>
    <row r="16" spans="1:5" ht="15">
      <c r="A16" s="11" t="s">
        <v>170</v>
      </c>
      <c r="B16" s="11">
        <v>17</v>
      </c>
      <c r="C16" s="79">
        <v>0.7727272727272727</v>
      </c>
      <c r="D16" s="11">
        <v>11</v>
      </c>
      <c r="E16" s="79">
        <v>0.7857142857142857</v>
      </c>
    </row>
    <row r="17" spans="1:5" ht="15">
      <c r="A17" s="11" t="s">
        <v>158</v>
      </c>
      <c r="B17" s="11">
        <v>12</v>
      </c>
      <c r="C17" s="79">
        <v>0.8</v>
      </c>
      <c r="D17" s="11">
        <v>22</v>
      </c>
      <c r="E17" s="79">
        <v>0.9166666666666666</v>
      </c>
    </row>
    <row r="18" spans="1:5" ht="15">
      <c r="A18" s="11" t="s">
        <v>159</v>
      </c>
      <c r="B18" s="11">
        <v>31</v>
      </c>
      <c r="C18" s="79">
        <v>0.775</v>
      </c>
      <c r="D18" s="11">
        <v>38</v>
      </c>
      <c r="E18" s="79">
        <v>0.926829268292683</v>
      </c>
    </row>
    <row r="19" spans="1:5" ht="15">
      <c r="A19" s="11" t="s">
        <v>160</v>
      </c>
      <c r="B19" s="11">
        <v>10</v>
      </c>
      <c r="C19" s="79">
        <v>0.5555555555555556</v>
      </c>
      <c r="D19" s="11">
        <v>5</v>
      </c>
      <c r="E19" s="79">
        <v>0.8333333333333334</v>
      </c>
    </row>
    <row r="20" spans="1:5" ht="15">
      <c r="A20" s="11" t="s">
        <v>161</v>
      </c>
      <c r="B20" s="11">
        <v>14</v>
      </c>
      <c r="C20" s="79">
        <v>0.875</v>
      </c>
      <c r="D20" s="11">
        <v>7</v>
      </c>
      <c r="E20" s="79">
        <v>1</v>
      </c>
    </row>
    <row r="21" spans="1:5" ht="15">
      <c r="A21" s="11" t="s">
        <v>162</v>
      </c>
      <c r="B21" s="11">
        <v>11</v>
      </c>
      <c r="C21" s="79">
        <v>0.9166666666666666</v>
      </c>
      <c r="D21" s="11">
        <v>2</v>
      </c>
      <c r="E21" s="79">
        <v>0.6666666666666666</v>
      </c>
    </row>
    <row r="22" spans="1:5" ht="15">
      <c r="A22" s="11" t="s">
        <v>163</v>
      </c>
      <c r="B22" s="11">
        <v>10</v>
      </c>
      <c r="C22" s="79">
        <v>0.7142857142857143</v>
      </c>
      <c r="D22" s="11">
        <v>9</v>
      </c>
      <c r="E22" s="79">
        <v>0.8181818181818182</v>
      </c>
    </row>
    <row r="23" spans="1:5" ht="15">
      <c r="A23" s="11" t="s">
        <v>164</v>
      </c>
      <c r="B23" s="11">
        <v>5</v>
      </c>
      <c r="C23" s="79">
        <v>0.8333333333333334</v>
      </c>
      <c r="D23" s="11">
        <v>9</v>
      </c>
      <c r="E23" s="79">
        <v>0.9</v>
      </c>
    </row>
    <row r="24" spans="1:5" ht="15">
      <c r="A24" s="80" t="s">
        <v>145</v>
      </c>
      <c r="B24" s="80">
        <v>244</v>
      </c>
      <c r="C24" s="81">
        <v>0.7507692307692307</v>
      </c>
      <c r="D24" s="80">
        <v>218</v>
      </c>
      <c r="E24" s="81">
        <v>0.8616600790513834</v>
      </c>
    </row>
    <row r="26" ht="15">
      <c r="A26" s="92" t="s">
        <v>235</v>
      </c>
    </row>
    <row r="27" ht="15">
      <c r="A27" s="93"/>
    </row>
    <row r="28" ht="15">
      <c r="A28" s="74" t="s">
        <v>236</v>
      </c>
    </row>
    <row r="29" ht="15">
      <c r="A29" s="94" t="s">
        <v>238</v>
      </c>
    </row>
    <row r="30" ht="15">
      <c r="A30" s="94" t="s">
        <v>237</v>
      </c>
    </row>
    <row r="31" ht="15">
      <c r="A31" s="95" t="s">
        <v>239</v>
      </c>
    </row>
  </sheetData>
  <sheetProtection password="BD74" sheet="1" objects="1" scenarios="1"/>
  <mergeCells count="3">
    <mergeCell ref="A1:E1"/>
    <mergeCell ref="B3:C3"/>
    <mergeCell ref="D3:E3"/>
  </mergeCells>
  <hyperlinks>
    <hyperlink ref="F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r:id="rId1"/>
</worksheet>
</file>

<file path=xl/worksheets/sheet26.xml><?xml version="1.0" encoding="utf-8"?>
<worksheet xmlns="http://schemas.openxmlformats.org/spreadsheetml/2006/main" xmlns:r="http://schemas.openxmlformats.org/officeDocument/2006/relationships">
  <sheetPr codeName="Sheet26"/>
  <dimension ref="A1:G228"/>
  <sheetViews>
    <sheetView showGridLines="0" zoomScalePageLayoutView="0" workbookViewId="0" topLeftCell="A1">
      <selection activeCell="A2" sqref="A2"/>
    </sheetView>
  </sheetViews>
  <sheetFormatPr defaultColWidth="9.140625" defaultRowHeight="15"/>
  <cols>
    <col min="1" max="4" width="10.7109375" style="42" customWidth="1"/>
    <col min="5" max="6" width="10.28125" style="84" bestFit="1" customWidth="1"/>
    <col min="7" max="7" width="20.00390625" style="42" bestFit="1" customWidth="1"/>
    <col min="8" max="16384" width="9.140625" style="42" customWidth="1"/>
  </cols>
  <sheetData>
    <row r="1" ht="15" customHeight="1">
      <c r="A1" s="114" t="s">
        <v>288</v>
      </c>
    </row>
    <row r="2" ht="15" customHeight="1">
      <c r="G2" s="116" t="s">
        <v>289</v>
      </c>
    </row>
    <row r="3" spans="1:7" ht="15" customHeight="1">
      <c r="A3" s="85" t="s">
        <v>301</v>
      </c>
      <c r="G3" s="116"/>
    </row>
    <row r="4" spans="1:6" ht="47.25" customHeight="1">
      <c r="A4" s="100" t="s">
        <v>172</v>
      </c>
      <c r="B4" s="100" t="s">
        <v>173</v>
      </c>
      <c r="C4" s="100" t="s">
        <v>174</v>
      </c>
      <c r="D4" s="100" t="s">
        <v>175</v>
      </c>
      <c r="E4" s="101" t="s">
        <v>176</v>
      </c>
      <c r="F4" s="101" t="s">
        <v>177</v>
      </c>
    </row>
    <row r="5" spans="1:7" ht="15" customHeight="1">
      <c r="A5" s="102" t="s">
        <v>178</v>
      </c>
      <c r="B5" s="103">
        <v>66</v>
      </c>
      <c r="C5" s="104">
        <v>11.16373151299833</v>
      </c>
      <c r="D5" s="105">
        <v>11</v>
      </c>
      <c r="E5" s="106">
        <v>-0.24807804999747018</v>
      </c>
      <c r="F5" s="106">
        <v>-0.002803281964971413</v>
      </c>
      <c r="G5" s="116"/>
    </row>
    <row r="6" spans="1:7" ht="15" customHeight="1">
      <c r="A6" s="102" t="s">
        <v>179</v>
      </c>
      <c r="B6" s="103">
        <v>114</v>
      </c>
      <c r="C6" s="104">
        <v>43.0631519244849</v>
      </c>
      <c r="D6" s="105">
        <v>34</v>
      </c>
      <c r="E6" s="106">
        <v>-7.950133267092017</v>
      </c>
      <c r="F6" s="106">
        <v>-0.17251789189589678</v>
      </c>
      <c r="G6" s="116"/>
    </row>
    <row r="7" spans="1:7" ht="15" customHeight="1">
      <c r="A7" s="102" t="s">
        <v>180</v>
      </c>
      <c r="B7" s="103">
        <v>211</v>
      </c>
      <c r="C7" s="104">
        <v>139.11135783110535</v>
      </c>
      <c r="D7" s="105">
        <v>115</v>
      </c>
      <c r="E7" s="106">
        <v>-11.427183806211067</v>
      </c>
      <c r="F7" s="106">
        <v>-0.4616582257709271</v>
      </c>
      <c r="G7" s="116"/>
    </row>
    <row r="8" spans="1:7" ht="15" customHeight="1">
      <c r="A8" s="102" t="s">
        <v>181</v>
      </c>
      <c r="B8" s="103">
        <v>326</v>
      </c>
      <c r="C8" s="104">
        <v>277.42968848657824</v>
      </c>
      <c r="D8" s="105">
        <v>278</v>
      </c>
      <c r="E8" s="106">
        <v>0.17494218203121378</v>
      </c>
      <c r="F8" s="106">
        <v>0.014607672199606351</v>
      </c>
      <c r="G8" s="116"/>
    </row>
    <row r="9" spans="1:7" ht="15" customHeight="1">
      <c r="A9" s="102" t="s">
        <v>182</v>
      </c>
      <c r="B9" s="103">
        <v>811</v>
      </c>
      <c r="C9" s="104">
        <v>756.1024906768167</v>
      </c>
      <c r="D9" s="105">
        <v>768</v>
      </c>
      <c r="E9" s="106">
        <v>1.4670171791841273</v>
      </c>
      <c r="F9" s="106">
        <v>0.16430592406862227</v>
      </c>
      <c r="G9" s="116"/>
    </row>
    <row r="10" spans="1:7" ht="15" customHeight="1">
      <c r="A10" s="102" t="s">
        <v>183</v>
      </c>
      <c r="B10" s="103">
        <v>4422</v>
      </c>
      <c r="C10" s="104">
        <v>4366.338111717458</v>
      </c>
      <c r="D10" s="105">
        <v>4379</v>
      </c>
      <c r="E10" s="106">
        <v>0.2863384957607949</v>
      </c>
      <c r="F10" s="106">
        <v>0.20931344040114105</v>
      </c>
      <c r="G10" s="116"/>
    </row>
    <row r="11" spans="1:7" ht="15" customHeight="1">
      <c r="A11" s="111" t="s">
        <v>3</v>
      </c>
      <c r="B11" s="108">
        <v>5950</v>
      </c>
      <c r="C11" s="109">
        <v>5593.208532149441</v>
      </c>
      <c r="D11" s="110">
        <v>5585</v>
      </c>
      <c r="E11" s="107">
        <v>-0.1379585235200244</v>
      </c>
      <c r="F11" s="107">
        <v>-0.24875236296242562</v>
      </c>
      <c r="G11" s="116"/>
    </row>
    <row r="12" ht="15" customHeight="1">
      <c r="G12" s="116"/>
    </row>
    <row r="13" ht="15" customHeight="1">
      <c r="G13" s="116"/>
    </row>
    <row r="14" ht="15" customHeight="1">
      <c r="A14" s="85" t="s">
        <v>184</v>
      </c>
    </row>
    <row r="15" spans="1:6" ht="47.25" customHeight="1">
      <c r="A15" s="100" t="s">
        <v>172</v>
      </c>
      <c r="B15" s="100" t="s">
        <v>173</v>
      </c>
      <c r="C15" s="100" t="s">
        <v>174</v>
      </c>
      <c r="D15" s="100" t="s">
        <v>175</v>
      </c>
      <c r="E15" s="101" t="s">
        <v>176</v>
      </c>
      <c r="F15" s="101" t="s">
        <v>177</v>
      </c>
    </row>
    <row r="16" spans="1:6" ht="15" customHeight="1">
      <c r="A16" s="102" t="s">
        <v>178</v>
      </c>
      <c r="B16" s="103">
        <v>3</v>
      </c>
      <c r="C16" s="104">
        <v>0.6804945728085136</v>
      </c>
      <c r="D16" s="105">
        <v>0</v>
      </c>
      <c r="E16" s="106">
        <v>-22.68315242695045</v>
      </c>
      <c r="F16" s="106">
        <v>-0.2563196224245401</v>
      </c>
    </row>
    <row r="17" spans="1:6" ht="15" customHeight="1">
      <c r="A17" s="102" t="s">
        <v>179</v>
      </c>
      <c r="B17" s="103">
        <v>4</v>
      </c>
      <c r="C17" s="104">
        <v>1.6107132381700218</v>
      </c>
      <c r="D17" s="105">
        <v>1</v>
      </c>
      <c r="E17" s="106">
        <v>-15.267830954250543</v>
      </c>
      <c r="F17" s="106">
        <v>-0.33131193170723683</v>
      </c>
    </row>
    <row r="18" spans="1:6" ht="15" customHeight="1">
      <c r="A18" s="102" t="s">
        <v>180</v>
      </c>
      <c r="B18" s="103">
        <v>6</v>
      </c>
      <c r="C18" s="104">
        <v>3.85041997488365</v>
      </c>
      <c r="D18" s="105">
        <v>4</v>
      </c>
      <c r="E18" s="106">
        <v>2.4930004186058357</v>
      </c>
      <c r="F18" s="106">
        <v>0.10071721691167576</v>
      </c>
    </row>
    <row r="19" spans="1:6" ht="15" customHeight="1">
      <c r="A19" s="102" t="s">
        <v>181</v>
      </c>
      <c r="B19" s="103">
        <v>17</v>
      </c>
      <c r="C19" s="104">
        <v>14.500047952467927</v>
      </c>
      <c r="D19" s="105">
        <v>13</v>
      </c>
      <c r="E19" s="106">
        <v>-8.823811485105454</v>
      </c>
      <c r="F19" s="106">
        <v>-0.7367882590063054</v>
      </c>
    </row>
    <row r="20" spans="1:6" ht="15" customHeight="1">
      <c r="A20" s="102" t="s">
        <v>182</v>
      </c>
      <c r="B20" s="103">
        <v>34</v>
      </c>
      <c r="C20" s="104">
        <v>31.769005135724818</v>
      </c>
      <c r="D20" s="105">
        <v>33</v>
      </c>
      <c r="E20" s="106">
        <v>3.6205731302211235</v>
      </c>
      <c r="F20" s="106">
        <v>0.40550419058476583</v>
      </c>
    </row>
    <row r="21" spans="1:6" ht="15" customHeight="1">
      <c r="A21" s="102" t="s">
        <v>183</v>
      </c>
      <c r="B21" s="103">
        <v>272</v>
      </c>
      <c r="C21" s="104">
        <v>268.7454858228356</v>
      </c>
      <c r="D21" s="105">
        <v>267</v>
      </c>
      <c r="E21" s="106">
        <v>-0.6417227289836677</v>
      </c>
      <c r="F21" s="106">
        <v>-0.4690993148870611</v>
      </c>
    </row>
    <row r="22" spans="1:6" ht="15" customHeight="1">
      <c r="A22" s="111" t="s">
        <v>3</v>
      </c>
      <c r="B22" s="108">
        <v>336</v>
      </c>
      <c r="C22" s="109">
        <v>321.1561666968905</v>
      </c>
      <c r="D22" s="110">
        <v>318</v>
      </c>
      <c r="E22" s="107">
        <v>-0.9393353264555128</v>
      </c>
      <c r="F22" s="107">
        <v>-1.2872977205287017</v>
      </c>
    </row>
    <row r="23" ht="15" customHeight="1"/>
    <row r="24" ht="15" customHeight="1"/>
    <row r="25" ht="15" customHeight="1">
      <c r="A25" s="85" t="s">
        <v>185</v>
      </c>
    </row>
    <row r="26" spans="1:6" ht="47.25" customHeight="1">
      <c r="A26" s="100" t="s">
        <v>172</v>
      </c>
      <c r="B26" s="100" t="s">
        <v>173</v>
      </c>
      <c r="C26" s="100" t="s">
        <v>174</v>
      </c>
      <c r="D26" s="100" t="s">
        <v>175</v>
      </c>
      <c r="E26" s="101" t="s">
        <v>176</v>
      </c>
      <c r="F26" s="101" t="s">
        <v>177</v>
      </c>
    </row>
    <row r="27" spans="1:6" ht="15" customHeight="1">
      <c r="A27" s="102" t="s">
        <v>178</v>
      </c>
      <c r="B27" s="103">
        <v>1</v>
      </c>
      <c r="C27" s="104">
        <v>0.02166127108068775</v>
      </c>
      <c r="D27" s="105">
        <v>0</v>
      </c>
      <c r="E27" s="106">
        <v>-2.166127108068775</v>
      </c>
      <c r="F27" s="106">
        <v>-0.024477236321177157</v>
      </c>
    </row>
    <row r="28" spans="1:6" ht="15" customHeight="1">
      <c r="A28" s="102" t="s">
        <v>179</v>
      </c>
      <c r="B28" s="103">
        <v>1</v>
      </c>
      <c r="C28" s="104">
        <v>0.3887944430029345</v>
      </c>
      <c r="D28" s="105">
        <v>0</v>
      </c>
      <c r="E28" s="106">
        <v>-38.87944430029345</v>
      </c>
      <c r="F28" s="106">
        <v>-0.8436839413163679</v>
      </c>
    </row>
    <row r="29" spans="1:6" ht="15" customHeight="1">
      <c r="A29" s="102" t="s">
        <v>180</v>
      </c>
      <c r="B29" s="103">
        <v>3</v>
      </c>
      <c r="C29" s="104">
        <v>2.0600570587680846</v>
      </c>
      <c r="D29" s="105">
        <v>2</v>
      </c>
      <c r="E29" s="106">
        <v>-2.0019019589361546</v>
      </c>
      <c r="F29" s="106">
        <v>-0.08087683914102065</v>
      </c>
    </row>
    <row r="30" spans="1:6" ht="15" customHeight="1">
      <c r="A30" s="102" t="s">
        <v>181</v>
      </c>
      <c r="B30" s="103">
        <v>10</v>
      </c>
      <c r="C30" s="104">
        <v>8.424814369673292</v>
      </c>
      <c r="D30" s="105">
        <v>9</v>
      </c>
      <c r="E30" s="106">
        <v>5.7518563032670755</v>
      </c>
      <c r="F30" s="106">
        <v>0.48028000132280085</v>
      </c>
    </row>
    <row r="31" spans="1:6" ht="15" customHeight="1">
      <c r="A31" s="102" t="s">
        <v>182</v>
      </c>
      <c r="B31" s="103">
        <v>40</v>
      </c>
      <c r="C31" s="104">
        <v>37.29879710202201</v>
      </c>
      <c r="D31" s="105">
        <v>40</v>
      </c>
      <c r="E31" s="106">
        <v>6.753007244944982</v>
      </c>
      <c r="F31" s="106">
        <v>0.756336811433838</v>
      </c>
    </row>
    <row r="32" spans="1:6" ht="15" customHeight="1">
      <c r="A32" s="102" t="s">
        <v>183</v>
      </c>
      <c r="B32" s="103">
        <v>118</v>
      </c>
      <c r="C32" s="104">
        <v>116.50231474033033</v>
      </c>
      <c r="D32" s="105">
        <v>115</v>
      </c>
      <c r="E32" s="106">
        <v>-1.2731480850257069</v>
      </c>
      <c r="F32" s="106">
        <v>-0.9306712501537917</v>
      </c>
    </row>
    <row r="33" spans="1:6" ht="15" customHeight="1">
      <c r="A33" s="111" t="s">
        <v>3</v>
      </c>
      <c r="B33" s="108">
        <v>173</v>
      </c>
      <c r="C33" s="109">
        <v>164.69643898487735</v>
      </c>
      <c r="D33" s="110">
        <v>166</v>
      </c>
      <c r="E33" s="107">
        <v>0.7535034769495107</v>
      </c>
      <c r="F33" s="107">
        <v>-0.6430924541757186</v>
      </c>
    </row>
    <row r="34" ht="15" customHeight="1"/>
    <row r="35" ht="15" customHeight="1"/>
    <row r="36" ht="15" customHeight="1">
      <c r="A36" s="85" t="s">
        <v>186</v>
      </c>
    </row>
    <row r="37" spans="1:6" ht="47.25" customHeight="1">
      <c r="A37" s="100" t="s">
        <v>172</v>
      </c>
      <c r="B37" s="100" t="s">
        <v>173</v>
      </c>
      <c r="C37" s="100" t="s">
        <v>174</v>
      </c>
      <c r="D37" s="100" t="s">
        <v>175</v>
      </c>
      <c r="E37" s="101" t="s">
        <v>176</v>
      </c>
      <c r="F37" s="101" t="s">
        <v>177</v>
      </c>
    </row>
    <row r="38" spans="1:6" ht="15" customHeight="1">
      <c r="A38" s="102" t="s">
        <v>178</v>
      </c>
      <c r="B38" s="103">
        <v>2</v>
      </c>
      <c r="C38" s="104">
        <v>0.39671760654676863</v>
      </c>
      <c r="D38" s="105">
        <v>0</v>
      </c>
      <c r="E38" s="106">
        <v>-19.835880327338433</v>
      </c>
      <c r="F38" s="106">
        <v>-0.22414544769892428</v>
      </c>
    </row>
    <row r="39" spans="1:6" ht="15" customHeight="1">
      <c r="A39" s="102" t="s">
        <v>179</v>
      </c>
      <c r="B39" s="103">
        <v>3</v>
      </c>
      <c r="C39" s="104">
        <v>1.16857768287168</v>
      </c>
      <c r="D39" s="105">
        <v>1</v>
      </c>
      <c r="E39" s="106">
        <v>-5.619256095722669</v>
      </c>
      <c r="F39" s="106">
        <v>-0.12193785727718191</v>
      </c>
    </row>
    <row r="40" spans="1:6" ht="15" customHeight="1">
      <c r="A40" s="102" t="s">
        <v>180</v>
      </c>
      <c r="B40" s="103">
        <v>8</v>
      </c>
      <c r="C40" s="104">
        <v>5.197243735306004</v>
      </c>
      <c r="D40" s="105">
        <v>3</v>
      </c>
      <c r="E40" s="106">
        <v>-27.46554669132505</v>
      </c>
      <c r="F40" s="106">
        <v>-1.109608086329532</v>
      </c>
    </row>
    <row r="41" spans="1:6" ht="15" customHeight="1">
      <c r="A41" s="102" t="s">
        <v>181</v>
      </c>
      <c r="B41" s="103">
        <v>7</v>
      </c>
      <c r="C41" s="104">
        <v>6.040832265408719</v>
      </c>
      <c r="D41" s="105">
        <v>3</v>
      </c>
      <c r="E41" s="106">
        <v>-43.44046093441027</v>
      </c>
      <c r="F41" s="106">
        <v>-3.627278488023258</v>
      </c>
    </row>
    <row r="42" spans="1:6" ht="15" customHeight="1">
      <c r="A42" s="102" t="s">
        <v>182</v>
      </c>
      <c r="B42" s="103">
        <v>24</v>
      </c>
      <c r="C42" s="104">
        <v>22.484519494970645</v>
      </c>
      <c r="D42" s="105">
        <v>22</v>
      </c>
      <c r="E42" s="106">
        <v>-2.018831229044353</v>
      </c>
      <c r="F42" s="106">
        <v>-0.22610909765296752</v>
      </c>
    </row>
    <row r="43" spans="1:6" ht="15" customHeight="1">
      <c r="A43" s="102" t="s">
        <v>183</v>
      </c>
      <c r="B43" s="103">
        <v>138</v>
      </c>
      <c r="C43" s="104">
        <v>136.08060393916443</v>
      </c>
      <c r="D43" s="105">
        <v>134</v>
      </c>
      <c r="E43" s="106">
        <v>-1.5076840138872705</v>
      </c>
      <c r="F43" s="106">
        <v>-1.1021170141515948</v>
      </c>
    </row>
    <row r="44" spans="1:6" ht="15" customHeight="1">
      <c r="A44" s="111" t="s">
        <v>3</v>
      </c>
      <c r="B44" s="108">
        <v>182</v>
      </c>
      <c r="C44" s="109">
        <v>171.36849472426826</v>
      </c>
      <c r="D44" s="110">
        <v>163</v>
      </c>
      <c r="E44" s="107">
        <v>-4.598074024323219</v>
      </c>
      <c r="F44" s="107">
        <v>-6.411195991133459</v>
      </c>
    </row>
    <row r="45" ht="15" customHeight="1"/>
    <row r="46" ht="15" customHeight="1"/>
    <row r="47" ht="15" customHeight="1">
      <c r="A47" s="85" t="s">
        <v>187</v>
      </c>
    </row>
    <row r="48" spans="1:6" ht="38.25">
      <c r="A48" s="100" t="s">
        <v>172</v>
      </c>
      <c r="B48" s="100" t="s">
        <v>173</v>
      </c>
      <c r="C48" s="100" t="s">
        <v>174</v>
      </c>
      <c r="D48" s="100" t="s">
        <v>175</v>
      </c>
      <c r="E48" s="101" t="s">
        <v>176</v>
      </c>
      <c r="F48" s="101" t="s">
        <v>177</v>
      </c>
    </row>
    <row r="49" spans="1:6" ht="15" customHeight="1">
      <c r="A49" s="102" t="s">
        <v>178</v>
      </c>
      <c r="B49" s="103">
        <v>8</v>
      </c>
      <c r="C49" s="104">
        <v>1.1692642243358597</v>
      </c>
      <c r="D49" s="105">
        <v>1</v>
      </c>
      <c r="E49" s="106">
        <v>-2.115802804198247</v>
      </c>
      <c r="F49" s="106">
        <v>-0.02390857168744019</v>
      </c>
    </row>
    <row r="50" spans="1:6" ht="15" customHeight="1">
      <c r="A50" s="102" t="s">
        <v>179</v>
      </c>
      <c r="B50" s="103">
        <v>5</v>
      </c>
      <c r="C50" s="104">
        <v>1.792832954565917</v>
      </c>
      <c r="D50" s="105">
        <v>1</v>
      </c>
      <c r="E50" s="106">
        <v>-15.85665909131834</v>
      </c>
      <c r="F50" s="106">
        <v>-0.344089502281608</v>
      </c>
    </row>
    <row r="51" spans="1:6" ht="15" customHeight="1">
      <c r="A51" s="102" t="s">
        <v>180</v>
      </c>
      <c r="B51" s="103">
        <v>7</v>
      </c>
      <c r="C51" s="104">
        <v>4.590383326580447</v>
      </c>
      <c r="D51" s="105">
        <v>5</v>
      </c>
      <c r="E51" s="106">
        <v>5.8516667631364685</v>
      </c>
      <c r="F51" s="106">
        <v>0.2364073372307133</v>
      </c>
    </row>
    <row r="52" spans="1:6" ht="15" customHeight="1">
      <c r="A52" s="102" t="s">
        <v>181</v>
      </c>
      <c r="B52" s="103">
        <v>26</v>
      </c>
      <c r="C52" s="104">
        <v>22.245279116049005</v>
      </c>
      <c r="D52" s="105">
        <v>21</v>
      </c>
      <c r="E52" s="106">
        <v>-4.7895350617269425</v>
      </c>
      <c r="F52" s="106">
        <v>-0.39992617765419974</v>
      </c>
    </row>
    <row r="53" spans="1:6" ht="15" customHeight="1">
      <c r="A53" s="102" t="s">
        <v>182</v>
      </c>
      <c r="B53" s="103">
        <v>81</v>
      </c>
      <c r="C53" s="104">
        <v>75.44840345324549</v>
      </c>
      <c r="D53" s="105">
        <v>77</v>
      </c>
      <c r="E53" s="106">
        <v>1.9155512922895186</v>
      </c>
      <c r="F53" s="106">
        <v>0.2145417447364261</v>
      </c>
    </row>
    <row r="54" spans="1:6" ht="15" customHeight="1">
      <c r="A54" s="102" t="s">
        <v>183</v>
      </c>
      <c r="B54" s="103">
        <v>339</v>
      </c>
      <c r="C54" s="104">
        <v>334.8040537794014</v>
      </c>
      <c r="D54" s="105">
        <v>336</v>
      </c>
      <c r="E54" s="106">
        <v>0.3527864957518036</v>
      </c>
      <c r="F54" s="106">
        <v>0.25788692839456845</v>
      </c>
    </row>
    <row r="55" spans="1:6" ht="15" customHeight="1">
      <c r="A55" s="111" t="s">
        <v>3</v>
      </c>
      <c r="B55" s="108">
        <v>466</v>
      </c>
      <c r="C55" s="109">
        <v>440.0502168541781</v>
      </c>
      <c r="D55" s="110">
        <v>441</v>
      </c>
      <c r="E55" s="107">
        <v>0.2038161257128595</v>
      </c>
      <c r="F55" s="107">
        <v>-0.059088241261540164</v>
      </c>
    </row>
    <row r="56" ht="15" customHeight="1"/>
    <row r="57" ht="15" customHeight="1"/>
    <row r="58" ht="15" customHeight="1">
      <c r="A58" s="85" t="s">
        <v>188</v>
      </c>
    </row>
    <row r="59" spans="1:6" ht="38.25">
      <c r="A59" s="100" t="s">
        <v>172</v>
      </c>
      <c r="B59" s="100" t="s">
        <v>173</v>
      </c>
      <c r="C59" s="100" t="s">
        <v>174</v>
      </c>
      <c r="D59" s="100" t="s">
        <v>175</v>
      </c>
      <c r="E59" s="101" t="s">
        <v>176</v>
      </c>
      <c r="F59" s="101" t="s">
        <v>177</v>
      </c>
    </row>
    <row r="60" spans="1:6" ht="15" customHeight="1">
      <c r="A60" s="102" t="s">
        <v>178</v>
      </c>
      <c r="B60" s="103">
        <v>4</v>
      </c>
      <c r="C60" s="104">
        <v>0.8191273430240519</v>
      </c>
      <c r="D60" s="105">
        <v>0</v>
      </c>
      <c r="E60" s="106">
        <v>-20.478183575601296</v>
      </c>
      <c r="F60" s="106">
        <v>-0.23140347440429462</v>
      </c>
    </row>
    <row r="61" spans="1:6" ht="15" customHeight="1">
      <c r="A61" s="102" t="s">
        <v>179</v>
      </c>
      <c r="B61" s="103">
        <v>1</v>
      </c>
      <c r="C61" s="104">
        <v>0.4197762849232495</v>
      </c>
      <c r="D61" s="105">
        <v>0</v>
      </c>
      <c r="E61" s="106">
        <v>-41.977628492324946</v>
      </c>
      <c r="F61" s="106">
        <v>-0.9109145382834514</v>
      </c>
    </row>
    <row r="62" spans="1:6" ht="15" customHeight="1">
      <c r="A62" s="102" t="s">
        <v>180</v>
      </c>
      <c r="B62" s="103">
        <v>7</v>
      </c>
      <c r="C62" s="104">
        <v>4.838248299601853</v>
      </c>
      <c r="D62" s="105">
        <v>2</v>
      </c>
      <c r="E62" s="106">
        <v>-40.546404280026465</v>
      </c>
      <c r="F62" s="106">
        <v>-1.6380747329130692</v>
      </c>
    </row>
    <row r="63" spans="1:6" ht="15" customHeight="1">
      <c r="A63" s="102" t="s">
        <v>181</v>
      </c>
      <c r="B63" s="103">
        <v>10</v>
      </c>
      <c r="C63" s="104">
        <v>8.663026634348007</v>
      </c>
      <c r="D63" s="105">
        <v>8</v>
      </c>
      <c r="E63" s="106">
        <v>-6.6302663434800735</v>
      </c>
      <c r="F63" s="106">
        <v>-0.5536272396805861</v>
      </c>
    </row>
    <row r="64" spans="1:6" ht="15" customHeight="1">
      <c r="A64" s="102" t="s">
        <v>182</v>
      </c>
      <c r="B64" s="103">
        <v>33</v>
      </c>
      <c r="C64" s="104">
        <v>30.83590429595014</v>
      </c>
      <c r="D64" s="105">
        <v>32</v>
      </c>
      <c r="E64" s="106">
        <v>3.52756273954503</v>
      </c>
      <c r="F64" s="106">
        <v>0.3950870268290434</v>
      </c>
    </row>
    <row r="65" spans="1:6" ht="15" customHeight="1">
      <c r="A65" s="102" t="s">
        <v>183</v>
      </c>
      <c r="B65" s="103">
        <v>208</v>
      </c>
      <c r="C65" s="104">
        <v>205.42850013997742</v>
      </c>
      <c r="D65" s="105">
        <v>206</v>
      </c>
      <c r="E65" s="106">
        <v>0.2747595480877808</v>
      </c>
      <c r="F65" s="106">
        <v>0.20084922965216775</v>
      </c>
    </row>
    <row r="66" spans="1:6" ht="15" customHeight="1">
      <c r="A66" s="111" t="s">
        <v>3</v>
      </c>
      <c r="B66" s="108">
        <v>263</v>
      </c>
      <c r="C66" s="109">
        <v>251.0045829978247</v>
      </c>
      <c r="D66" s="110">
        <v>248</v>
      </c>
      <c r="E66" s="107">
        <v>-1.1424269953706132</v>
      </c>
      <c r="F66" s="107">
        <v>-2.73808372880019</v>
      </c>
    </row>
    <row r="67" ht="15" customHeight="1"/>
    <row r="68" ht="15" customHeight="1"/>
    <row r="69" ht="15" customHeight="1">
      <c r="A69" s="85" t="s">
        <v>189</v>
      </c>
    </row>
    <row r="70" spans="1:6" ht="38.25">
      <c r="A70" s="100" t="s">
        <v>172</v>
      </c>
      <c r="B70" s="100" t="s">
        <v>173</v>
      </c>
      <c r="C70" s="100" t="s">
        <v>174</v>
      </c>
      <c r="D70" s="100" t="s">
        <v>175</v>
      </c>
      <c r="E70" s="101" t="s">
        <v>176</v>
      </c>
      <c r="F70" s="101" t="s">
        <v>177</v>
      </c>
    </row>
    <row r="71" spans="1:6" ht="15" customHeight="1">
      <c r="A71" s="102" t="s">
        <v>178</v>
      </c>
      <c r="B71" s="103">
        <v>4</v>
      </c>
      <c r="C71" s="104">
        <v>0.7652515900099177</v>
      </c>
      <c r="D71" s="105">
        <v>0</v>
      </c>
      <c r="E71" s="106">
        <v>-19.131289750247944</v>
      </c>
      <c r="F71" s="106">
        <v>-0.21618357417780176</v>
      </c>
    </row>
    <row r="72" spans="1:6" ht="15" customHeight="1">
      <c r="A72" s="102" t="s">
        <v>179</v>
      </c>
      <c r="B72" s="103">
        <v>12</v>
      </c>
      <c r="C72" s="104">
        <v>4.236225699434936</v>
      </c>
      <c r="D72" s="105">
        <v>1</v>
      </c>
      <c r="E72" s="106">
        <v>-26.968547495291133</v>
      </c>
      <c r="F72" s="106">
        <v>-0.5852174806478176</v>
      </c>
    </row>
    <row r="73" spans="1:6" ht="15" customHeight="1">
      <c r="A73" s="102" t="s">
        <v>180</v>
      </c>
      <c r="B73" s="103">
        <v>30</v>
      </c>
      <c r="C73" s="104">
        <v>19.477869607502893</v>
      </c>
      <c r="D73" s="105">
        <v>14</v>
      </c>
      <c r="E73" s="106">
        <v>-18.259565358342975</v>
      </c>
      <c r="F73" s="106">
        <v>-0.7376864404770561</v>
      </c>
    </row>
    <row r="74" spans="1:6" ht="15" customHeight="1">
      <c r="A74" s="102" t="s">
        <v>181</v>
      </c>
      <c r="B74" s="103">
        <v>30</v>
      </c>
      <c r="C74" s="104">
        <v>25.824582453779712</v>
      </c>
      <c r="D74" s="105">
        <v>26</v>
      </c>
      <c r="E74" s="106">
        <v>0.5847251540676268</v>
      </c>
      <c r="F74" s="106">
        <v>0.04882455036464684</v>
      </c>
    </row>
    <row r="75" spans="1:6" ht="15" customHeight="1">
      <c r="A75" s="102" t="s">
        <v>182</v>
      </c>
      <c r="B75" s="103">
        <v>92</v>
      </c>
      <c r="C75" s="104">
        <v>85.54978120899794</v>
      </c>
      <c r="D75" s="105">
        <v>87</v>
      </c>
      <c r="E75" s="106">
        <v>1.576324772828324</v>
      </c>
      <c r="F75" s="106">
        <v>0.1765483745567723</v>
      </c>
    </row>
    <row r="76" spans="1:6" ht="15" customHeight="1">
      <c r="A76" s="102" t="s">
        <v>183</v>
      </c>
      <c r="B76" s="103">
        <v>419</v>
      </c>
      <c r="C76" s="104">
        <v>413.8498637603008</v>
      </c>
      <c r="D76" s="105">
        <v>411</v>
      </c>
      <c r="E76" s="106">
        <v>-0.6801584153462579</v>
      </c>
      <c r="F76" s="106">
        <v>-0.4971958016181145</v>
      </c>
    </row>
    <row r="77" spans="1:6" ht="15" customHeight="1">
      <c r="A77" s="111" t="s">
        <v>3</v>
      </c>
      <c r="B77" s="108">
        <v>587</v>
      </c>
      <c r="C77" s="109">
        <v>549.7035743200263</v>
      </c>
      <c r="D77" s="110">
        <v>539</v>
      </c>
      <c r="E77" s="107">
        <v>-1.8234368517932353</v>
      </c>
      <c r="F77" s="107">
        <v>-1.810910371999371</v>
      </c>
    </row>
    <row r="78" ht="15" customHeight="1"/>
    <row r="79" ht="15" customHeight="1"/>
    <row r="80" ht="15" customHeight="1">
      <c r="A80" s="85" t="s">
        <v>190</v>
      </c>
    </row>
    <row r="81" spans="1:6" ht="38.25">
      <c r="A81" s="100" t="s">
        <v>172</v>
      </c>
      <c r="B81" s="100" t="s">
        <v>173</v>
      </c>
      <c r="C81" s="100" t="s">
        <v>174</v>
      </c>
      <c r="D81" s="100" t="s">
        <v>175</v>
      </c>
      <c r="E81" s="101" t="s">
        <v>176</v>
      </c>
      <c r="F81" s="101" t="s">
        <v>177</v>
      </c>
    </row>
    <row r="82" spans="1:6" ht="15" customHeight="1">
      <c r="A82" s="102" t="s">
        <v>178</v>
      </c>
      <c r="B82" s="103">
        <v>0</v>
      </c>
      <c r="C82" s="104">
        <v>0</v>
      </c>
      <c r="D82" s="105">
        <v>0</v>
      </c>
      <c r="E82" s="106">
        <v>0</v>
      </c>
      <c r="F82" s="106">
        <v>0</v>
      </c>
    </row>
    <row r="83" spans="1:6" ht="15" customHeight="1">
      <c r="A83" s="102" t="s">
        <v>179</v>
      </c>
      <c r="B83" s="103">
        <v>0</v>
      </c>
      <c r="C83" s="104">
        <v>0</v>
      </c>
      <c r="D83" s="105">
        <v>0</v>
      </c>
      <c r="E83" s="106">
        <v>0</v>
      </c>
      <c r="F83" s="106">
        <v>0</v>
      </c>
    </row>
    <row r="84" spans="1:6" ht="15" customHeight="1">
      <c r="A84" s="102" t="s">
        <v>180</v>
      </c>
      <c r="B84" s="103">
        <v>4</v>
      </c>
      <c r="C84" s="104">
        <v>2.7761095827862556</v>
      </c>
      <c r="D84" s="105">
        <v>4</v>
      </c>
      <c r="E84" s="106">
        <v>30.59726043034361</v>
      </c>
      <c r="F84" s="106">
        <v>1.2361293213858817</v>
      </c>
    </row>
    <row r="85" spans="1:6" ht="15" customHeight="1">
      <c r="A85" s="102" t="s">
        <v>181</v>
      </c>
      <c r="B85" s="103">
        <v>15</v>
      </c>
      <c r="C85" s="104">
        <v>12.942554946253777</v>
      </c>
      <c r="D85" s="105">
        <v>14</v>
      </c>
      <c r="E85" s="106">
        <v>7.049633691641486</v>
      </c>
      <c r="F85" s="106">
        <v>0.5886444132520642</v>
      </c>
    </row>
    <row r="86" spans="1:6" ht="15" customHeight="1">
      <c r="A86" s="102" t="s">
        <v>182</v>
      </c>
      <c r="B86" s="103">
        <v>18</v>
      </c>
      <c r="C86" s="104">
        <v>16.700967032994896</v>
      </c>
      <c r="D86" s="105">
        <v>17</v>
      </c>
      <c r="E86" s="106">
        <v>1.6612942611394663</v>
      </c>
      <c r="F86" s="106">
        <v>0.18606495724762023</v>
      </c>
    </row>
    <row r="87" spans="1:6" ht="15" customHeight="1">
      <c r="A87" s="102" t="s">
        <v>183</v>
      </c>
      <c r="B87" s="103">
        <v>124</v>
      </c>
      <c r="C87" s="104">
        <v>122.41626960449764</v>
      </c>
      <c r="D87" s="105">
        <v>124</v>
      </c>
      <c r="E87" s="106">
        <v>1.2772019318567398</v>
      </c>
      <c r="F87" s="106">
        <v>0.9336346121872767</v>
      </c>
    </row>
    <row r="88" spans="1:6" ht="15" customHeight="1">
      <c r="A88" s="111" t="s">
        <v>3</v>
      </c>
      <c r="B88" s="108">
        <v>161</v>
      </c>
      <c r="C88" s="109">
        <v>154.83590116653258</v>
      </c>
      <c r="D88" s="110">
        <v>159</v>
      </c>
      <c r="E88" s="107">
        <v>2.586396790973553</v>
      </c>
      <c r="F88" s="107">
        <v>2.944473304072843</v>
      </c>
    </row>
    <row r="89" ht="15" customHeight="1"/>
    <row r="90" ht="15" customHeight="1"/>
    <row r="91" ht="15" customHeight="1">
      <c r="A91" s="85" t="s">
        <v>191</v>
      </c>
    </row>
    <row r="92" spans="1:6" ht="38.25">
      <c r="A92" s="100" t="s">
        <v>172</v>
      </c>
      <c r="B92" s="100" t="s">
        <v>173</v>
      </c>
      <c r="C92" s="100" t="s">
        <v>174</v>
      </c>
      <c r="D92" s="100" t="s">
        <v>175</v>
      </c>
      <c r="E92" s="101" t="s">
        <v>176</v>
      </c>
      <c r="F92" s="101" t="s">
        <v>177</v>
      </c>
    </row>
    <row r="93" spans="1:6" ht="15" customHeight="1">
      <c r="A93" s="102" t="s">
        <v>178</v>
      </c>
      <c r="B93" s="103">
        <v>6</v>
      </c>
      <c r="C93" s="104">
        <v>0.9495933298191246</v>
      </c>
      <c r="D93" s="105">
        <v>3</v>
      </c>
      <c r="E93" s="106">
        <v>34.173444503014586</v>
      </c>
      <c r="F93" s="106">
        <v>0.3861599228840648</v>
      </c>
    </row>
    <row r="94" spans="1:6" ht="15" customHeight="1">
      <c r="A94" s="102" t="s">
        <v>179</v>
      </c>
      <c r="B94" s="103">
        <v>7</v>
      </c>
      <c r="C94" s="104">
        <v>2.701161121980318</v>
      </c>
      <c r="D94" s="105">
        <v>3</v>
      </c>
      <c r="E94" s="106">
        <v>4.269126828852597</v>
      </c>
      <c r="F94" s="106">
        <v>0.09264005218610136</v>
      </c>
    </row>
    <row r="95" spans="1:6" ht="15" customHeight="1">
      <c r="A95" s="102" t="s">
        <v>180</v>
      </c>
      <c r="B95" s="103">
        <v>9</v>
      </c>
      <c r="C95" s="104">
        <v>5.761757904294279</v>
      </c>
      <c r="D95" s="105">
        <v>5</v>
      </c>
      <c r="E95" s="106">
        <v>-8.463976714380877</v>
      </c>
      <c r="F95" s="106">
        <v>-0.34194465926098744</v>
      </c>
    </row>
    <row r="96" spans="1:6" ht="15" customHeight="1">
      <c r="A96" s="102" t="s">
        <v>181</v>
      </c>
      <c r="B96" s="103">
        <v>12</v>
      </c>
      <c r="C96" s="104">
        <v>9.977348714938417</v>
      </c>
      <c r="D96" s="105">
        <v>10</v>
      </c>
      <c r="E96" s="106">
        <v>0.18876070884652485</v>
      </c>
      <c r="F96" s="106">
        <v>0.015761519188684826</v>
      </c>
    </row>
    <row r="97" spans="1:6" ht="15" customHeight="1">
      <c r="A97" s="102" t="s">
        <v>182</v>
      </c>
      <c r="B97" s="103">
        <v>23</v>
      </c>
      <c r="C97" s="104">
        <v>21.553201778522887</v>
      </c>
      <c r="D97" s="105">
        <v>22</v>
      </c>
      <c r="E97" s="106">
        <v>1.9426009629439709</v>
      </c>
      <c r="F97" s="106">
        <v>0.21757130784972475</v>
      </c>
    </row>
    <row r="98" spans="1:6" ht="15" customHeight="1">
      <c r="A98" s="102" t="s">
        <v>183</v>
      </c>
      <c r="B98" s="103">
        <v>131</v>
      </c>
      <c r="C98" s="104">
        <v>128.9264045624504</v>
      </c>
      <c r="D98" s="105">
        <v>130</v>
      </c>
      <c r="E98" s="106">
        <v>0.8195385019462699</v>
      </c>
      <c r="F98" s="106">
        <v>0.5990826449227232</v>
      </c>
    </row>
    <row r="99" spans="1:6" ht="15" customHeight="1">
      <c r="A99" s="111" t="s">
        <v>3</v>
      </c>
      <c r="B99" s="108">
        <v>188</v>
      </c>
      <c r="C99" s="109">
        <v>169.8694674120054</v>
      </c>
      <c r="D99" s="110">
        <v>173</v>
      </c>
      <c r="E99" s="107">
        <v>1.665176908507763</v>
      </c>
      <c r="F99" s="107">
        <v>0.9692707877703115</v>
      </c>
    </row>
    <row r="100" ht="15" customHeight="1"/>
    <row r="101" ht="15" customHeight="1"/>
    <row r="102" ht="15" customHeight="1">
      <c r="A102" s="85" t="s">
        <v>192</v>
      </c>
    </row>
    <row r="103" spans="1:6" ht="38.25">
      <c r="A103" s="100" t="s">
        <v>172</v>
      </c>
      <c r="B103" s="100" t="s">
        <v>173</v>
      </c>
      <c r="C103" s="100" t="s">
        <v>174</v>
      </c>
      <c r="D103" s="100" t="s">
        <v>175</v>
      </c>
      <c r="E103" s="101" t="s">
        <v>176</v>
      </c>
      <c r="F103" s="101" t="s">
        <v>177</v>
      </c>
    </row>
    <row r="104" spans="1:6" ht="15" customHeight="1">
      <c r="A104" s="102" t="s">
        <v>178</v>
      </c>
      <c r="B104" s="103">
        <v>4</v>
      </c>
      <c r="C104" s="104">
        <v>0.5432665873074523</v>
      </c>
      <c r="D104" s="105">
        <v>0</v>
      </c>
      <c r="E104" s="106">
        <v>-13.581664682686306</v>
      </c>
      <c r="F104" s="106">
        <v>-0.15347281091435525</v>
      </c>
    </row>
    <row r="105" spans="1:6" ht="15" customHeight="1">
      <c r="A105" s="102" t="s">
        <v>179</v>
      </c>
      <c r="B105" s="103">
        <v>6</v>
      </c>
      <c r="C105" s="104">
        <v>2.3209617653604577</v>
      </c>
      <c r="D105" s="105">
        <v>3</v>
      </c>
      <c r="E105" s="106">
        <v>11.317303910659039</v>
      </c>
      <c r="F105" s="106">
        <v>0.24558549486130116</v>
      </c>
    </row>
    <row r="106" spans="1:6" ht="15" customHeight="1">
      <c r="A106" s="102" t="s">
        <v>180</v>
      </c>
      <c r="B106" s="103">
        <v>22</v>
      </c>
      <c r="C106" s="104">
        <v>14.44493552250092</v>
      </c>
      <c r="D106" s="105">
        <v>12</v>
      </c>
      <c r="E106" s="106">
        <v>-11.113343284095091</v>
      </c>
      <c r="F106" s="106">
        <v>-0.44897906867744164</v>
      </c>
    </row>
    <row r="107" spans="1:6" ht="15" customHeight="1">
      <c r="A107" s="102" t="s">
        <v>181</v>
      </c>
      <c r="B107" s="103">
        <v>19</v>
      </c>
      <c r="C107" s="104">
        <v>15.922917377256525</v>
      </c>
      <c r="D107" s="105">
        <v>17</v>
      </c>
      <c r="E107" s="106">
        <v>5.6688559091761865</v>
      </c>
      <c r="F107" s="106">
        <v>0.4733494684162116</v>
      </c>
    </row>
    <row r="108" spans="1:6" ht="15" customHeight="1">
      <c r="A108" s="102" t="s">
        <v>182</v>
      </c>
      <c r="B108" s="103">
        <v>66</v>
      </c>
      <c r="C108" s="104">
        <v>61.46760561783968</v>
      </c>
      <c r="D108" s="105">
        <v>62</v>
      </c>
      <c r="E108" s="106">
        <v>0.8066581547883627</v>
      </c>
      <c r="F108" s="106">
        <v>0.09034571333629662</v>
      </c>
    </row>
    <row r="109" spans="1:6" ht="15" customHeight="1">
      <c r="A109" s="102" t="s">
        <v>183</v>
      </c>
      <c r="B109" s="103">
        <v>309</v>
      </c>
      <c r="C109" s="104">
        <v>304.7319771746597</v>
      </c>
      <c r="D109" s="105">
        <v>305</v>
      </c>
      <c r="E109" s="106">
        <v>0.08673877842728941</v>
      </c>
      <c r="F109" s="106">
        <v>0.06340604703034856</v>
      </c>
    </row>
    <row r="110" spans="1:6" ht="15" customHeight="1">
      <c r="A110" s="111" t="s">
        <v>3</v>
      </c>
      <c r="B110" s="108">
        <v>426</v>
      </c>
      <c r="C110" s="109">
        <v>399.4316640449247</v>
      </c>
      <c r="D110" s="110">
        <v>399</v>
      </c>
      <c r="E110" s="107">
        <v>-0.10132958801048671</v>
      </c>
      <c r="F110" s="107">
        <v>0.2702348440523611</v>
      </c>
    </row>
    <row r="111" ht="15" customHeight="1"/>
    <row r="112" ht="15" customHeight="1"/>
    <row r="113" ht="15" customHeight="1">
      <c r="A113" s="85" t="s">
        <v>193</v>
      </c>
    </row>
    <row r="114" spans="1:6" ht="38.25">
      <c r="A114" s="100" t="s">
        <v>172</v>
      </c>
      <c r="B114" s="100" t="s">
        <v>173</v>
      </c>
      <c r="C114" s="100" t="s">
        <v>174</v>
      </c>
      <c r="D114" s="100" t="s">
        <v>175</v>
      </c>
      <c r="E114" s="101" t="s">
        <v>176</v>
      </c>
      <c r="F114" s="101" t="s">
        <v>177</v>
      </c>
    </row>
    <row r="115" spans="1:6" ht="15" customHeight="1">
      <c r="A115" s="102" t="s">
        <v>178</v>
      </c>
      <c r="B115" s="103">
        <v>1</v>
      </c>
      <c r="C115" s="104">
        <v>0.2070484314334814</v>
      </c>
      <c r="D115" s="105">
        <v>0</v>
      </c>
      <c r="E115" s="106">
        <v>-20.70484314334814</v>
      </c>
      <c r="F115" s="106">
        <v>-0.23396472751983396</v>
      </c>
    </row>
    <row r="116" spans="1:6" ht="15" customHeight="1">
      <c r="A116" s="102" t="s">
        <v>179</v>
      </c>
      <c r="B116" s="103">
        <v>9</v>
      </c>
      <c r="C116" s="104">
        <v>3.312993523377702</v>
      </c>
      <c r="D116" s="105">
        <v>5</v>
      </c>
      <c r="E116" s="106">
        <v>18.74451640691442</v>
      </c>
      <c r="F116" s="106">
        <v>0.40675600603004297</v>
      </c>
    </row>
    <row r="117" spans="1:6" ht="15" customHeight="1">
      <c r="A117" s="102" t="s">
        <v>180</v>
      </c>
      <c r="B117" s="103">
        <v>6</v>
      </c>
      <c r="C117" s="104">
        <v>4.277651089882519</v>
      </c>
      <c r="D117" s="105">
        <v>4</v>
      </c>
      <c r="E117" s="106">
        <v>-4.627518164708647</v>
      </c>
      <c r="F117" s="106">
        <v>-0.18695173385422933</v>
      </c>
    </row>
    <row r="118" spans="1:6" ht="15" customHeight="1">
      <c r="A118" s="102" t="s">
        <v>181</v>
      </c>
      <c r="B118" s="103">
        <v>20</v>
      </c>
      <c r="C118" s="104">
        <v>17.23941860289814</v>
      </c>
      <c r="D118" s="105">
        <v>17</v>
      </c>
      <c r="E118" s="106">
        <v>-1.1970930144907044</v>
      </c>
      <c r="F118" s="106">
        <v>-0.09995726670997382</v>
      </c>
    </row>
    <row r="119" spans="1:6" ht="15" customHeight="1">
      <c r="A119" s="102" t="s">
        <v>182</v>
      </c>
      <c r="B119" s="103">
        <v>31</v>
      </c>
      <c r="C119" s="104">
        <v>28.88136184220587</v>
      </c>
      <c r="D119" s="105">
        <v>30</v>
      </c>
      <c r="E119" s="106">
        <v>3.6085101864326794</v>
      </c>
      <c r="F119" s="106">
        <v>0.4041531408804601</v>
      </c>
    </row>
    <row r="120" spans="1:6" ht="15" customHeight="1">
      <c r="A120" s="102" t="s">
        <v>183</v>
      </c>
      <c r="B120" s="103">
        <v>235</v>
      </c>
      <c r="C120" s="104">
        <v>232.11365496538983</v>
      </c>
      <c r="D120" s="105">
        <v>235</v>
      </c>
      <c r="E120" s="106">
        <v>1.2282319296213502</v>
      </c>
      <c r="F120" s="106">
        <v>0.897837540553207</v>
      </c>
    </row>
    <row r="121" spans="1:6" ht="15" customHeight="1">
      <c r="A121" s="111" t="s">
        <v>3</v>
      </c>
      <c r="B121" s="108">
        <v>302</v>
      </c>
      <c r="C121" s="109">
        <v>286.03212845518755</v>
      </c>
      <c r="D121" s="110">
        <v>291</v>
      </c>
      <c r="E121" s="107">
        <v>1.644990577752468</v>
      </c>
      <c r="F121" s="107">
        <v>1.187872959379673</v>
      </c>
    </row>
    <row r="122" ht="15" customHeight="1"/>
    <row r="123" ht="15" customHeight="1"/>
    <row r="124" ht="15" customHeight="1">
      <c r="A124" s="85" t="s">
        <v>194</v>
      </c>
    </row>
    <row r="125" spans="1:6" ht="38.25">
      <c r="A125" s="100" t="s">
        <v>172</v>
      </c>
      <c r="B125" s="100" t="s">
        <v>173</v>
      </c>
      <c r="C125" s="100" t="s">
        <v>174</v>
      </c>
      <c r="D125" s="100" t="s">
        <v>175</v>
      </c>
      <c r="E125" s="101" t="s">
        <v>176</v>
      </c>
      <c r="F125" s="101" t="s">
        <v>177</v>
      </c>
    </row>
    <row r="126" spans="1:6" ht="15" customHeight="1">
      <c r="A126" s="102" t="s">
        <v>178</v>
      </c>
      <c r="B126" s="103">
        <v>1</v>
      </c>
      <c r="C126" s="104">
        <v>0.22692670868305698</v>
      </c>
      <c r="D126" s="105">
        <v>1</v>
      </c>
      <c r="E126" s="106">
        <v>77.3073291316943</v>
      </c>
      <c r="F126" s="106">
        <v>0.8735728191881456</v>
      </c>
    </row>
    <row r="127" spans="1:6" ht="15" customHeight="1">
      <c r="A127" s="102" t="s">
        <v>179</v>
      </c>
      <c r="B127" s="103">
        <v>2</v>
      </c>
      <c r="C127" s="104">
        <v>0.8971530970328739</v>
      </c>
      <c r="D127" s="105">
        <v>1</v>
      </c>
      <c r="E127" s="106">
        <v>5.142345148356303</v>
      </c>
      <c r="F127" s="106">
        <v>0.11158888971933177</v>
      </c>
    </row>
    <row r="128" spans="1:6" ht="15" customHeight="1">
      <c r="A128" s="102" t="s">
        <v>180</v>
      </c>
      <c r="B128" s="103">
        <v>4</v>
      </c>
      <c r="C128" s="104">
        <v>2.7690754983374304</v>
      </c>
      <c r="D128" s="105">
        <v>1</v>
      </c>
      <c r="E128" s="106">
        <v>-44.22688745843576</v>
      </c>
      <c r="F128" s="106">
        <v>-1.7867662533208046</v>
      </c>
    </row>
    <row r="129" spans="1:6" ht="15" customHeight="1">
      <c r="A129" s="102" t="s">
        <v>181</v>
      </c>
      <c r="B129" s="103">
        <v>12</v>
      </c>
      <c r="C129" s="104">
        <v>10.028518874030464</v>
      </c>
      <c r="D129" s="105">
        <v>10</v>
      </c>
      <c r="E129" s="106">
        <v>-0.2376572835872004</v>
      </c>
      <c r="F129" s="106">
        <v>-0.019844383179531234</v>
      </c>
    </row>
    <row r="130" spans="1:6" ht="15" customHeight="1">
      <c r="A130" s="102" t="s">
        <v>182</v>
      </c>
      <c r="B130" s="103">
        <v>22</v>
      </c>
      <c r="C130" s="104">
        <v>20.57081841877662</v>
      </c>
      <c r="D130" s="105">
        <v>21</v>
      </c>
      <c r="E130" s="106">
        <v>1.9508253691971753</v>
      </c>
      <c r="F130" s="106">
        <v>0.21849244135008364</v>
      </c>
    </row>
    <row r="131" spans="1:6" ht="15" customHeight="1">
      <c r="A131" s="102" t="s">
        <v>183</v>
      </c>
      <c r="B131" s="103">
        <v>149</v>
      </c>
      <c r="C131" s="104">
        <v>147.37887544664906</v>
      </c>
      <c r="D131" s="105">
        <v>147</v>
      </c>
      <c r="E131" s="106">
        <v>-0.25427882325440376</v>
      </c>
      <c r="F131" s="106">
        <v>-0.18587781979896914</v>
      </c>
    </row>
    <row r="132" spans="1:6" ht="15" customHeight="1">
      <c r="A132" s="111" t="s">
        <v>3</v>
      </c>
      <c r="B132" s="108">
        <v>190</v>
      </c>
      <c r="C132" s="109">
        <v>181.8713680435095</v>
      </c>
      <c r="D132" s="110">
        <v>181</v>
      </c>
      <c r="E132" s="107">
        <v>-0.4586147597418451</v>
      </c>
      <c r="F132" s="107">
        <v>-0.788834306041744</v>
      </c>
    </row>
    <row r="133" ht="15" customHeight="1"/>
    <row r="134" ht="15" customHeight="1"/>
    <row r="135" ht="15" customHeight="1">
      <c r="A135" s="85" t="s">
        <v>195</v>
      </c>
    </row>
    <row r="136" spans="1:6" ht="38.25">
      <c r="A136" s="100" t="s">
        <v>172</v>
      </c>
      <c r="B136" s="100" t="s">
        <v>173</v>
      </c>
      <c r="C136" s="100" t="s">
        <v>174</v>
      </c>
      <c r="D136" s="100" t="s">
        <v>175</v>
      </c>
      <c r="E136" s="101" t="s">
        <v>176</v>
      </c>
      <c r="F136" s="101" t="s">
        <v>177</v>
      </c>
    </row>
    <row r="137" spans="1:6" ht="15" customHeight="1">
      <c r="A137" s="102" t="s">
        <v>178</v>
      </c>
      <c r="B137" s="103">
        <v>1</v>
      </c>
      <c r="C137" s="104">
        <v>0.18541844087670478</v>
      </c>
      <c r="D137" s="105">
        <v>1</v>
      </c>
      <c r="E137" s="106">
        <v>81.45815591232952</v>
      </c>
      <c r="F137" s="106">
        <v>0.9204771618093235</v>
      </c>
    </row>
    <row r="138" spans="1:6" ht="15" customHeight="1">
      <c r="A138" s="102" t="s">
        <v>179</v>
      </c>
      <c r="B138" s="103">
        <v>2</v>
      </c>
      <c r="C138" s="104">
        <v>0.8119051142247283</v>
      </c>
      <c r="D138" s="105">
        <v>0</v>
      </c>
      <c r="E138" s="106">
        <v>-40.59525571123642</v>
      </c>
      <c r="F138" s="106">
        <v>-0.8809170489338303</v>
      </c>
    </row>
    <row r="139" spans="1:6" ht="15" customHeight="1">
      <c r="A139" s="102" t="s">
        <v>180</v>
      </c>
      <c r="B139" s="103">
        <v>9</v>
      </c>
      <c r="C139" s="104">
        <v>6.09191058477682</v>
      </c>
      <c r="D139" s="105">
        <v>4</v>
      </c>
      <c r="E139" s="106">
        <v>-23.243450941964667</v>
      </c>
      <c r="F139" s="106">
        <v>-0.9390354180553725</v>
      </c>
    </row>
    <row r="140" spans="1:6" ht="15" customHeight="1">
      <c r="A140" s="102" t="s">
        <v>181</v>
      </c>
      <c r="B140" s="103">
        <v>4</v>
      </c>
      <c r="C140" s="104">
        <v>3.2948160977749197</v>
      </c>
      <c r="D140" s="105">
        <v>4</v>
      </c>
      <c r="E140" s="106">
        <v>17.629597555627008</v>
      </c>
      <c r="F140" s="106">
        <v>1.4720713958948553</v>
      </c>
    </row>
    <row r="141" spans="1:6" ht="15" customHeight="1">
      <c r="A141" s="102" t="s">
        <v>182</v>
      </c>
      <c r="B141" s="103">
        <v>21</v>
      </c>
      <c r="C141" s="104">
        <v>19.49882134081165</v>
      </c>
      <c r="D141" s="105">
        <v>18</v>
      </c>
      <c r="E141" s="106">
        <v>-7.13724448005547</v>
      </c>
      <c r="F141" s="106">
        <v>-0.7993713817662127</v>
      </c>
    </row>
    <row r="142" spans="1:6" ht="15" customHeight="1">
      <c r="A142" s="102" t="s">
        <v>183</v>
      </c>
      <c r="B142" s="103">
        <v>83</v>
      </c>
      <c r="C142" s="104">
        <v>81.99595733776577</v>
      </c>
      <c r="D142" s="105">
        <v>82</v>
      </c>
      <c r="E142" s="106">
        <v>0.00487067739063454</v>
      </c>
      <c r="F142" s="106">
        <v>0.0035604651725538485</v>
      </c>
    </row>
    <row r="143" spans="1:6" ht="15" customHeight="1">
      <c r="A143" s="111" t="s">
        <v>3</v>
      </c>
      <c r="B143" s="108">
        <v>120</v>
      </c>
      <c r="C143" s="109">
        <v>111.87882891623059</v>
      </c>
      <c r="D143" s="110">
        <v>109</v>
      </c>
      <c r="E143" s="107">
        <v>-2.399024096858824</v>
      </c>
      <c r="F143" s="107">
        <v>-0.22321482587868288</v>
      </c>
    </row>
    <row r="144" ht="15" customHeight="1"/>
    <row r="145" ht="15" customHeight="1"/>
    <row r="146" ht="15" customHeight="1">
      <c r="A146" s="85" t="s">
        <v>196</v>
      </c>
    </row>
    <row r="147" spans="1:6" ht="38.25">
      <c r="A147" s="100" t="s">
        <v>172</v>
      </c>
      <c r="B147" s="100" t="s">
        <v>173</v>
      </c>
      <c r="C147" s="100" t="s">
        <v>174</v>
      </c>
      <c r="D147" s="100" t="s">
        <v>175</v>
      </c>
      <c r="E147" s="101" t="s">
        <v>176</v>
      </c>
      <c r="F147" s="101" t="s">
        <v>177</v>
      </c>
    </row>
    <row r="148" spans="1:6" ht="15" customHeight="1">
      <c r="A148" s="102" t="s">
        <v>178</v>
      </c>
      <c r="B148" s="103">
        <v>0</v>
      </c>
      <c r="C148" s="104">
        <v>0</v>
      </c>
      <c r="D148" s="105">
        <v>0</v>
      </c>
      <c r="E148" s="106">
        <v>0</v>
      </c>
      <c r="F148" s="106">
        <v>0</v>
      </c>
    </row>
    <row r="149" spans="1:6" ht="15" customHeight="1">
      <c r="A149" s="102" t="s">
        <v>179</v>
      </c>
      <c r="B149" s="103">
        <v>2</v>
      </c>
      <c r="C149" s="104">
        <v>0.6898790626803541</v>
      </c>
      <c r="D149" s="105">
        <v>0</v>
      </c>
      <c r="E149" s="106">
        <v>-34.49395313401771</v>
      </c>
      <c r="F149" s="106">
        <v>-0.7485187830081843</v>
      </c>
    </row>
    <row r="150" spans="1:6" ht="15" customHeight="1">
      <c r="A150" s="102" t="s">
        <v>180</v>
      </c>
      <c r="B150" s="103">
        <v>10</v>
      </c>
      <c r="C150" s="104">
        <v>6.783498238818063</v>
      </c>
      <c r="D150" s="105">
        <v>6</v>
      </c>
      <c r="E150" s="106">
        <v>-7.834982388180629</v>
      </c>
      <c r="F150" s="106">
        <v>-0.3165332884824974</v>
      </c>
    </row>
    <row r="151" spans="1:6" ht="15" customHeight="1">
      <c r="A151" s="102" t="s">
        <v>181</v>
      </c>
      <c r="B151" s="103">
        <v>15</v>
      </c>
      <c r="C151" s="104">
        <v>12.75539650897641</v>
      </c>
      <c r="D151" s="105">
        <v>14</v>
      </c>
      <c r="E151" s="106">
        <v>8.29735660682393</v>
      </c>
      <c r="F151" s="106">
        <v>0.6928292766697982</v>
      </c>
    </row>
    <row r="152" spans="1:6" ht="15" customHeight="1">
      <c r="A152" s="102" t="s">
        <v>182</v>
      </c>
      <c r="B152" s="103">
        <v>23</v>
      </c>
      <c r="C152" s="104">
        <v>21.514477828814083</v>
      </c>
      <c r="D152" s="105">
        <v>21</v>
      </c>
      <c r="E152" s="106">
        <v>-2.2368601252786235</v>
      </c>
      <c r="F152" s="106">
        <v>-0.25052833403120583</v>
      </c>
    </row>
    <row r="153" spans="1:6" ht="15" customHeight="1">
      <c r="A153" s="102" t="s">
        <v>183</v>
      </c>
      <c r="B153" s="103">
        <v>141</v>
      </c>
      <c r="C153" s="104">
        <v>139.21057766853903</v>
      </c>
      <c r="D153" s="105">
        <v>140</v>
      </c>
      <c r="E153" s="106">
        <v>0.5598739939439495</v>
      </c>
      <c r="F153" s="106">
        <v>0.4092678895730271</v>
      </c>
    </row>
    <row r="154" spans="1:6" ht="15" customHeight="1">
      <c r="A154" s="111" t="s">
        <v>3</v>
      </c>
      <c r="B154" s="108">
        <v>191</v>
      </c>
      <c r="C154" s="109">
        <v>180.95382930782796</v>
      </c>
      <c r="D154" s="110">
        <v>181</v>
      </c>
      <c r="E154" s="107">
        <v>0.02417313726284849</v>
      </c>
      <c r="F154" s="107">
        <v>-0.21348323927906215</v>
      </c>
    </row>
    <row r="155" ht="15" customHeight="1"/>
    <row r="156" ht="15" customHeight="1"/>
    <row r="157" ht="15" customHeight="1">
      <c r="A157" s="85" t="s">
        <v>197</v>
      </c>
    </row>
    <row r="158" spans="1:6" ht="38.25">
      <c r="A158" s="100" t="s">
        <v>172</v>
      </c>
      <c r="B158" s="100" t="s">
        <v>173</v>
      </c>
      <c r="C158" s="100" t="s">
        <v>174</v>
      </c>
      <c r="D158" s="100" t="s">
        <v>175</v>
      </c>
      <c r="E158" s="101" t="s">
        <v>176</v>
      </c>
      <c r="F158" s="101" t="s">
        <v>177</v>
      </c>
    </row>
    <row r="159" spans="1:6" ht="15" customHeight="1">
      <c r="A159" s="102" t="s">
        <v>178</v>
      </c>
      <c r="B159" s="103">
        <v>6</v>
      </c>
      <c r="C159" s="104">
        <v>1.017833854036137</v>
      </c>
      <c r="D159" s="105">
        <v>2</v>
      </c>
      <c r="E159" s="106">
        <v>16.369435766064385</v>
      </c>
      <c r="F159" s="106">
        <v>0.18497462415652755</v>
      </c>
    </row>
    <row r="160" spans="1:6" ht="15" customHeight="1">
      <c r="A160" s="102" t="s">
        <v>179</v>
      </c>
      <c r="B160" s="103">
        <v>12</v>
      </c>
      <c r="C160" s="104">
        <v>4.063431042922942</v>
      </c>
      <c r="D160" s="105">
        <v>2</v>
      </c>
      <c r="E160" s="106">
        <v>-17.195258691024517</v>
      </c>
      <c r="F160" s="106">
        <v>-0.373137113595232</v>
      </c>
    </row>
    <row r="161" spans="1:6" ht="15" customHeight="1">
      <c r="A161" s="102" t="s">
        <v>180</v>
      </c>
      <c r="B161" s="103">
        <v>12</v>
      </c>
      <c r="C161" s="104">
        <v>7.67552123530894</v>
      </c>
      <c r="D161" s="105">
        <v>6</v>
      </c>
      <c r="E161" s="106">
        <v>-13.962676960907835</v>
      </c>
      <c r="F161" s="106">
        <v>-0.5640921492206765</v>
      </c>
    </row>
    <row r="162" spans="1:6" ht="15" customHeight="1">
      <c r="A162" s="102" t="s">
        <v>181</v>
      </c>
      <c r="B162" s="103">
        <v>20</v>
      </c>
      <c r="C162" s="104">
        <v>16.80451146354964</v>
      </c>
      <c r="D162" s="105">
        <v>18</v>
      </c>
      <c r="E162" s="106">
        <v>5.9774426822517945</v>
      </c>
      <c r="F162" s="106">
        <v>0.4991164639680249</v>
      </c>
    </row>
    <row r="163" spans="1:6" ht="15" customHeight="1">
      <c r="A163" s="102" t="s">
        <v>182</v>
      </c>
      <c r="B163" s="103">
        <v>56</v>
      </c>
      <c r="C163" s="104">
        <v>52.12849768846432</v>
      </c>
      <c r="D163" s="105">
        <v>51</v>
      </c>
      <c r="E163" s="106">
        <v>-2.015174443686288</v>
      </c>
      <c r="F163" s="106">
        <v>-0.22569953769286427</v>
      </c>
    </row>
    <row r="164" spans="1:6" ht="15" customHeight="1">
      <c r="A164" s="102" t="s">
        <v>183</v>
      </c>
      <c r="B164" s="103">
        <v>353</v>
      </c>
      <c r="C164" s="104">
        <v>348.45312451402833</v>
      </c>
      <c r="D164" s="105">
        <v>352</v>
      </c>
      <c r="E164" s="106">
        <v>1.0047805909268182</v>
      </c>
      <c r="F164" s="106">
        <v>0.7344946119675041</v>
      </c>
    </row>
    <row r="165" spans="1:6" ht="15" customHeight="1">
      <c r="A165" s="111" t="s">
        <v>3</v>
      </c>
      <c r="B165" s="108">
        <v>459</v>
      </c>
      <c r="C165" s="109">
        <v>430.14291979831034</v>
      </c>
      <c r="D165" s="110">
        <v>431</v>
      </c>
      <c r="E165" s="107">
        <v>0.18672771278641723</v>
      </c>
      <c r="F165" s="107">
        <v>0.2556568995832838</v>
      </c>
    </row>
    <row r="166" ht="15" customHeight="1"/>
    <row r="167" ht="15" customHeight="1"/>
    <row r="168" ht="15" customHeight="1">
      <c r="A168" s="85" t="s">
        <v>198</v>
      </c>
    </row>
    <row r="169" spans="1:6" ht="38.25">
      <c r="A169" s="100" t="s">
        <v>172</v>
      </c>
      <c r="B169" s="100" t="s">
        <v>173</v>
      </c>
      <c r="C169" s="100" t="s">
        <v>174</v>
      </c>
      <c r="D169" s="100" t="s">
        <v>175</v>
      </c>
      <c r="E169" s="101" t="s">
        <v>176</v>
      </c>
      <c r="F169" s="101" t="s">
        <v>177</v>
      </c>
    </row>
    <row r="170" spans="1:6" ht="15" customHeight="1">
      <c r="A170" s="102" t="s">
        <v>178</v>
      </c>
      <c r="B170" s="103">
        <v>15</v>
      </c>
      <c r="C170" s="104">
        <v>2.4151717240721475</v>
      </c>
      <c r="D170" s="105">
        <v>2</v>
      </c>
      <c r="E170" s="106">
        <v>-2.7678114938143166</v>
      </c>
      <c r="F170" s="106">
        <v>-0.03127626988010178</v>
      </c>
    </row>
    <row r="171" spans="1:6" ht="15" customHeight="1">
      <c r="A171" s="102" t="s">
        <v>179</v>
      </c>
      <c r="B171" s="103">
        <v>17</v>
      </c>
      <c r="C171" s="104">
        <v>6.090535945150841</v>
      </c>
      <c r="D171" s="105">
        <v>7</v>
      </c>
      <c r="E171" s="106">
        <v>5.349788557936228</v>
      </c>
      <c r="F171" s="106">
        <v>0.11609041170721615</v>
      </c>
    </row>
    <row r="172" spans="1:6" ht="15" customHeight="1">
      <c r="A172" s="102" t="s">
        <v>180</v>
      </c>
      <c r="B172" s="103">
        <v>28</v>
      </c>
      <c r="C172" s="104">
        <v>18.522546345067397</v>
      </c>
      <c r="D172" s="105">
        <v>17</v>
      </c>
      <c r="E172" s="106">
        <v>-5.437665518097846</v>
      </c>
      <c r="F172" s="106">
        <v>-0.21968168693115298</v>
      </c>
    </row>
    <row r="173" spans="1:6" ht="15" customHeight="1">
      <c r="A173" s="102" t="s">
        <v>181</v>
      </c>
      <c r="B173" s="103">
        <v>41</v>
      </c>
      <c r="C173" s="104">
        <v>34.98449630354545</v>
      </c>
      <c r="D173" s="105">
        <v>32</v>
      </c>
      <c r="E173" s="106">
        <v>-7.2792592769401185</v>
      </c>
      <c r="F173" s="106">
        <v>-0.6078181496245</v>
      </c>
    </row>
    <row r="174" spans="1:6" ht="15" customHeight="1">
      <c r="A174" s="102" t="s">
        <v>182</v>
      </c>
      <c r="B174" s="103">
        <v>73</v>
      </c>
      <c r="C174" s="104">
        <v>68.02861392266583</v>
      </c>
      <c r="D174" s="105">
        <v>66</v>
      </c>
      <c r="E174" s="106">
        <v>-2.778923181734009</v>
      </c>
      <c r="F174" s="106">
        <v>-0.311239396354209</v>
      </c>
    </row>
    <row r="175" spans="1:6" ht="15" customHeight="1">
      <c r="A175" s="102" t="s">
        <v>183</v>
      </c>
      <c r="B175" s="103">
        <v>508</v>
      </c>
      <c r="C175" s="104">
        <v>501.8104737803502</v>
      </c>
      <c r="D175" s="105">
        <v>504</v>
      </c>
      <c r="E175" s="106">
        <v>0.4310090983562584</v>
      </c>
      <c r="F175" s="106">
        <v>0.31506765089842487</v>
      </c>
    </row>
    <row r="176" spans="1:6" ht="15" customHeight="1">
      <c r="A176" s="111" t="s">
        <v>3</v>
      </c>
      <c r="B176" s="108">
        <v>682</v>
      </c>
      <c r="C176" s="109">
        <v>631.8518380208518</v>
      </c>
      <c r="D176" s="110">
        <v>628</v>
      </c>
      <c r="E176" s="107">
        <v>-0.5647856335559825</v>
      </c>
      <c r="F176" s="107">
        <v>-0.7388574401843226</v>
      </c>
    </row>
    <row r="177" ht="15" customHeight="1"/>
    <row r="178" ht="15" customHeight="1"/>
    <row r="179" ht="15" customHeight="1">
      <c r="A179" s="85" t="s">
        <v>199</v>
      </c>
    </row>
    <row r="180" spans="1:6" ht="38.25">
      <c r="A180" s="100" t="s">
        <v>172</v>
      </c>
      <c r="B180" s="100" t="s">
        <v>173</v>
      </c>
      <c r="C180" s="100" t="s">
        <v>174</v>
      </c>
      <c r="D180" s="100" t="s">
        <v>175</v>
      </c>
      <c r="E180" s="101" t="s">
        <v>176</v>
      </c>
      <c r="F180" s="101" t="s">
        <v>177</v>
      </c>
    </row>
    <row r="181" spans="1:6" ht="15" customHeight="1">
      <c r="A181" s="102" t="s">
        <v>178</v>
      </c>
      <c r="B181" s="103">
        <v>8</v>
      </c>
      <c r="C181" s="104">
        <v>1.4214945940757748</v>
      </c>
      <c r="D181" s="105">
        <v>1</v>
      </c>
      <c r="E181" s="106">
        <v>-5.268682425947185</v>
      </c>
      <c r="F181" s="106">
        <v>-0.05953611141320319</v>
      </c>
    </row>
    <row r="182" spans="1:6" ht="15" customHeight="1">
      <c r="A182" s="102" t="s">
        <v>179</v>
      </c>
      <c r="B182" s="103">
        <v>13</v>
      </c>
      <c r="C182" s="104">
        <v>5.13960692250108</v>
      </c>
      <c r="D182" s="105">
        <v>5</v>
      </c>
      <c r="E182" s="106">
        <v>-1.0738994038544587</v>
      </c>
      <c r="F182" s="106">
        <v>-0.023303617063641754</v>
      </c>
    </row>
    <row r="183" spans="1:6" ht="15" customHeight="1">
      <c r="A183" s="102" t="s">
        <v>180</v>
      </c>
      <c r="B183" s="103">
        <v>30</v>
      </c>
      <c r="C183" s="104">
        <v>19.65147598804736</v>
      </c>
      <c r="D183" s="105">
        <v>20</v>
      </c>
      <c r="E183" s="106">
        <v>1.1617467065088032</v>
      </c>
      <c r="F183" s="106">
        <v>0.04693456694295565</v>
      </c>
    </row>
    <row r="184" spans="1:6" ht="15" customHeight="1">
      <c r="A184" s="102" t="s">
        <v>181</v>
      </c>
      <c r="B184" s="103">
        <v>34</v>
      </c>
      <c r="C184" s="104">
        <v>28.887849333591117</v>
      </c>
      <c r="D184" s="105">
        <v>29</v>
      </c>
      <c r="E184" s="106">
        <v>0.3298549012025982</v>
      </c>
      <c r="F184" s="106">
        <v>0.02754288425041695</v>
      </c>
    </row>
    <row r="185" spans="1:6" ht="15" customHeight="1">
      <c r="A185" s="102" t="s">
        <v>182</v>
      </c>
      <c r="B185" s="103">
        <v>78</v>
      </c>
      <c r="C185" s="104">
        <v>72.70268489923785</v>
      </c>
      <c r="D185" s="105">
        <v>76</v>
      </c>
      <c r="E185" s="106">
        <v>4.227327052259165</v>
      </c>
      <c r="F185" s="106">
        <v>0.47346062985302645</v>
      </c>
    </row>
    <row r="186" spans="1:6" ht="15" customHeight="1">
      <c r="A186" s="102" t="s">
        <v>183</v>
      </c>
      <c r="B186" s="103">
        <v>385</v>
      </c>
      <c r="C186" s="104">
        <v>380.31681892633026</v>
      </c>
      <c r="D186" s="105">
        <v>384</v>
      </c>
      <c r="E186" s="106">
        <v>0.956670408745388</v>
      </c>
      <c r="F186" s="106">
        <v>0.6993260687928786</v>
      </c>
    </row>
    <row r="187" spans="1:6" ht="15" customHeight="1">
      <c r="A187" s="111" t="s">
        <v>3</v>
      </c>
      <c r="B187" s="108">
        <v>548</v>
      </c>
      <c r="C187" s="109">
        <v>508.1199306637834</v>
      </c>
      <c r="D187" s="110">
        <v>515</v>
      </c>
      <c r="E187" s="107">
        <v>1.2554871051490133</v>
      </c>
      <c r="F187" s="107">
        <v>1.1644244213624328</v>
      </c>
    </row>
    <row r="188" ht="15" customHeight="1"/>
    <row r="189" ht="15" customHeight="1"/>
    <row r="190" ht="15" customHeight="1">
      <c r="A190" s="85" t="s">
        <v>200</v>
      </c>
    </row>
    <row r="191" spans="1:6" ht="38.25">
      <c r="A191" s="100" t="s">
        <v>172</v>
      </c>
      <c r="B191" s="100" t="s">
        <v>173</v>
      </c>
      <c r="C191" s="100" t="s">
        <v>174</v>
      </c>
      <c r="D191" s="100" t="s">
        <v>175</v>
      </c>
      <c r="E191" s="101" t="s">
        <v>176</v>
      </c>
      <c r="F191" s="101" t="s">
        <v>177</v>
      </c>
    </row>
    <row r="192" spans="1:6" ht="15" customHeight="1">
      <c r="A192" s="102" t="s">
        <v>178</v>
      </c>
      <c r="B192" s="103">
        <v>0</v>
      </c>
      <c r="C192" s="104">
        <v>0</v>
      </c>
      <c r="D192" s="105">
        <v>0</v>
      </c>
      <c r="E192" s="106">
        <v>0</v>
      </c>
      <c r="F192" s="106">
        <v>0</v>
      </c>
    </row>
    <row r="193" spans="1:6" ht="15" customHeight="1">
      <c r="A193" s="102" t="s">
        <v>179</v>
      </c>
      <c r="B193" s="103">
        <v>0</v>
      </c>
      <c r="C193" s="104">
        <v>0</v>
      </c>
      <c r="D193" s="105">
        <v>0</v>
      </c>
      <c r="E193" s="106">
        <v>0</v>
      </c>
      <c r="F193" s="106">
        <v>0</v>
      </c>
    </row>
    <row r="194" spans="1:6" ht="15" customHeight="1">
      <c r="A194" s="102" t="s">
        <v>180</v>
      </c>
      <c r="B194" s="103">
        <v>2</v>
      </c>
      <c r="C194" s="104">
        <v>1.2047278360710698</v>
      </c>
      <c r="D194" s="105">
        <v>1</v>
      </c>
      <c r="E194" s="106">
        <v>-10.236391803553492</v>
      </c>
      <c r="F194" s="106">
        <v>-0.413550228863561</v>
      </c>
    </row>
    <row r="195" spans="1:6" ht="15" customHeight="1">
      <c r="A195" s="102" t="s">
        <v>181</v>
      </c>
      <c r="B195" s="103">
        <v>5</v>
      </c>
      <c r="C195" s="104">
        <v>4.218817030311114</v>
      </c>
      <c r="D195" s="105">
        <v>5</v>
      </c>
      <c r="E195" s="106">
        <v>15.623659393777716</v>
      </c>
      <c r="F195" s="106">
        <v>1.3045755593804393</v>
      </c>
    </row>
    <row r="196" spans="1:6" ht="15" customHeight="1">
      <c r="A196" s="102" t="s">
        <v>182</v>
      </c>
      <c r="B196" s="103">
        <v>21</v>
      </c>
      <c r="C196" s="104">
        <v>19.645875899531095</v>
      </c>
      <c r="D196" s="105">
        <v>21</v>
      </c>
      <c r="E196" s="106">
        <v>6.448210002232881</v>
      </c>
      <c r="F196" s="106">
        <v>0.7221995202500827</v>
      </c>
    </row>
    <row r="197" spans="1:6" ht="15" customHeight="1">
      <c r="A197" s="102" t="s">
        <v>183</v>
      </c>
      <c r="B197" s="103">
        <v>87</v>
      </c>
      <c r="C197" s="104">
        <v>85.83779490535858</v>
      </c>
      <c r="D197" s="105">
        <v>87</v>
      </c>
      <c r="E197" s="106">
        <v>1.3358679248751977</v>
      </c>
      <c r="F197" s="106">
        <v>0.9765194530837695</v>
      </c>
    </row>
    <row r="198" spans="1:6" ht="15" customHeight="1">
      <c r="A198" s="111" t="s">
        <v>3</v>
      </c>
      <c r="B198" s="108">
        <v>115</v>
      </c>
      <c r="C198" s="109">
        <v>110.90721567127186</v>
      </c>
      <c r="D198" s="110">
        <v>114</v>
      </c>
      <c r="E198" s="107">
        <v>2.689377677154907</v>
      </c>
      <c r="F198" s="107">
        <v>2.589744303850731</v>
      </c>
    </row>
    <row r="199" ht="15" customHeight="1"/>
    <row r="200" ht="15" customHeight="1"/>
    <row r="201" ht="15" customHeight="1">
      <c r="A201" s="85" t="s">
        <v>201</v>
      </c>
    </row>
    <row r="202" spans="1:6" ht="38.25">
      <c r="A202" s="100" t="s">
        <v>172</v>
      </c>
      <c r="B202" s="100" t="s">
        <v>173</v>
      </c>
      <c r="C202" s="100" t="s">
        <v>174</v>
      </c>
      <c r="D202" s="100" t="s">
        <v>175</v>
      </c>
      <c r="E202" s="101" t="s">
        <v>176</v>
      </c>
      <c r="F202" s="101" t="s">
        <v>177</v>
      </c>
    </row>
    <row r="203" spans="1:6" ht="15" customHeight="1">
      <c r="A203" s="102" t="s">
        <v>178</v>
      </c>
      <c r="B203" s="103">
        <v>1</v>
      </c>
      <c r="C203" s="104">
        <v>0.1569670951341425</v>
      </c>
      <c r="D203" s="105">
        <v>0</v>
      </c>
      <c r="E203" s="106">
        <v>-15.69670951341425</v>
      </c>
      <c r="F203" s="106">
        <v>-0.17737281750158101</v>
      </c>
    </row>
    <row r="204" spans="1:6" ht="15" customHeight="1">
      <c r="A204" s="102" t="s">
        <v>179</v>
      </c>
      <c r="B204" s="103">
        <v>14</v>
      </c>
      <c r="C204" s="104">
        <v>5.848867523150014</v>
      </c>
      <c r="D204" s="105">
        <v>3</v>
      </c>
      <c r="E204" s="106">
        <v>-20.349053736785816</v>
      </c>
      <c r="F204" s="106">
        <v>-0.44157446608825224</v>
      </c>
    </row>
    <row r="205" spans="1:6" ht="15" customHeight="1">
      <c r="A205" s="102" t="s">
        <v>180</v>
      </c>
      <c r="B205" s="103">
        <v>9</v>
      </c>
      <c r="C205" s="104">
        <v>5.856754489344668</v>
      </c>
      <c r="D205" s="105">
        <v>2</v>
      </c>
      <c r="E205" s="106">
        <v>-42.852827659385206</v>
      </c>
      <c r="F205" s="106">
        <v>-1.7312542374391622</v>
      </c>
    </row>
    <row r="206" spans="1:6" ht="15" customHeight="1">
      <c r="A206" s="102" t="s">
        <v>181</v>
      </c>
      <c r="B206" s="103">
        <v>22</v>
      </c>
      <c r="C206" s="104">
        <v>18.70219001159823</v>
      </c>
      <c r="D206" s="105">
        <v>21</v>
      </c>
      <c r="E206" s="106">
        <v>10.444590856371683</v>
      </c>
      <c r="F206" s="106">
        <v>0.8721233365070356</v>
      </c>
    </row>
    <row r="207" spans="1:6" ht="15" customHeight="1">
      <c r="A207" s="102" t="s">
        <v>182</v>
      </c>
      <c r="B207" s="103">
        <v>44</v>
      </c>
      <c r="C207" s="104">
        <v>41.089934701603795</v>
      </c>
      <c r="D207" s="105">
        <v>43</v>
      </c>
      <c r="E207" s="106">
        <v>4.3410574963550115</v>
      </c>
      <c r="F207" s="106">
        <v>0.4861984395917613</v>
      </c>
    </row>
    <row r="208" spans="1:6" ht="15" customHeight="1">
      <c r="A208" s="102" t="s">
        <v>183</v>
      </c>
      <c r="B208" s="103">
        <v>295</v>
      </c>
      <c r="C208" s="104">
        <v>291.2012843024589</v>
      </c>
      <c r="D208" s="105">
        <v>293</v>
      </c>
      <c r="E208" s="106">
        <v>0.609734134759704</v>
      </c>
      <c r="F208" s="106">
        <v>0.4457156525093436</v>
      </c>
    </row>
    <row r="209" spans="1:6" ht="15" customHeight="1">
      <c r="A209" s="111" t="s">
        <v>3</v>
      </c>
      <c r="B209" s="108">
        <v>385</v>
      </c>
      <c r="C209" s="109">
        <v>362.85599812328974</v>
      </c>
      <c r="D209" s="110">
        <v>362</v>
      </c>
      <c r="E209" s="107">
        <v>-0.22233717488045118</v>
      </c>
      <c r="F209" s="107">
        <v>-0.5461640924208548</v>
      </c>
    </row>
    <row r="210" ht="15" customHeight="1"/>
    <row r="211" ht="15" customHeight="1"/>
    <row r="212" ht="15" customHeight="1">
      <c r="A212" s="85" t="s">
        <v>202</v>
      </c>
    </row>
    <row r="213" spans="1:6" ht="38.25">
      <c r="A213" s="100" t="s">
        <v>172</v>
      </c>
      <c r="B213" s="100" t="s">
        <v>173</v>
      </c>
      <c r="C213" s="100" t="s">
        <v>174</v>
      </c>
      <c r="D213" s="100" t="s">
        <v>175</v>
      </c>
      <c r="E213" s="101" t="s">
        <v>176</v>
      </c>
      <c r="F213" s="101" t="s">
        <v>177</v>
      </c>
    </row>
    <row r="214" spans="1:6" ht="12.75">
      <c r="A214" s="102" t="s">
        <v>178</v>
      </c>
      <c r="B214" s="103">
        <v>1</v>
      </c>
      <c r="C214" s="104">
        <v>0.1874941397545074</v>
      </c>
      <c r="D214" s="105">
        <v>0</v>
      </c>
      <c r="E214" s="106">
        <v>-18.74941397545074</v>
      </c>
      <c r="F214" s="106">
        <v>-0.21186837792259333</v>
      </c>
    </row>
    <row r="215" spans="1:6" ht="15" customHeight="1">
      <c r="A215" s="102" t="s">
        <v>179</v>
      </c>
      <c r="B215" s="103">
        <v>4</v>
      </c>
      <c r="C215" s="104">
        <v>1.5697365031348607</v>
      </c>
      <c r="D215" s="105">
        <v>1</v>
      </c>
      <c r="E215" s="106">
        <v>-14.243412578371517</v>
      </c>
      <c r="F215" s="106">
        <v>-0.30908205295066193</v>
      </c>
    </row>
    <row r="216" spans="1:6" ht="15" customHeight="1">
      <c r="A216" s="102" t="s">
        <v>180</v>
      </c>
      <c r="B216" s="103">
        <v>5</v>
      </c>
      <c r="C216" s="104">
        <v>3.2811715132267443</v>
      </c>
      <c r="D216" s="105">
        <v>3</v>
      </c>
      <c r="E216" s="106">
        <v>-5.6234302645348855</v>
      </c>
      <c r="F216" s="106">
        <v>-0.22718658268720937</v>
      </c>
    </row>
    <row r="217" spans="1:6" ht="15" customHeight="1">
      <c r="A217" s="102" t="s">
        <v>181</v>
      </c>
      <c r="B217" s="103">
        <v>7</v>
      </c>
      <c r="C217" s="104">
        <v>5.9722704301270415</v>
      </c>
      <c r="D217" s="105">
        <v>7</v>
      </c>
      <c r="E217" s="106">
        <v>14.681850998185123</v>
      </c>
      <c r="F217" s="106">
        <v>1.2259345583484578</v>
      </c>
    </row>
    <row r="218" spans="1:6" ht="15" customHeight="1">
      <c r="A218" s="102" t="s">
        <v>182</v>
      </c>
      <c r="B218" s="103">
        <v>31</v>
      </c>
      <c r="C218" s="104">
        <v>28.9332190144408</v>
      </c>
      <c r="D218" s="105">
        <v>29</v>
      </c>
      <c r="E218" s="106">
        <v>0.21542253406193007</v>
      </c>
      <c r="F218" s="106">
        <v>0.02412732381493617</v>
      </c>
    </row>
    <row r="219" spans="1:6" ht="15" customHeight="1">
      <c r="A219" s="102" t="s">
        <v>183</v>
      </c>
      <c r="B219" s="103">
        <v>128</v>
      </c>
      <c r="C219" s="104">
        <v>126.53407634697709</v>
      </c>
      <c r="D219" s="105">
        <v>127</v>
      </c>
      <c r="E219" s="106">
        <v>0.3640028539241502</v>
      </c>
      <c r="F219" s="106">
        <v>0.2660860862185538</v>
      </c>
    </row>
    <row r="220" spans="1:6" ht="15" customHeight="1">
      <c r="A220" s="111" t="s">
        <v>3</v>
      </c>
      <c r="B220" s="108">
        <v>176</v>
      </c>
      <c r="C220" s="109">
        <v>166.47796794766106</v>
      </c>
      <c r="D220" s="110">
        <v>167</v>
      </c>
      <c r="E220" s="107">
        <v>0.2966091206471268</v>
      </c>
      <c r="F220" s="107">
        <v>0.7680109548214831</v>
      </c>
    </row>
    <row r="221" ht="15" customHeight="1"/>
    <row r="222" ht="15" customHeight="1"/>
    <row r="223" spans="1:7" ht="15" customHeight="1">
      <c r="A223" s="92" t="s">
        <v>235</v>
      </c>
      <c r="B223"/>
      <c r="C223"/>
      <c r="D223"/>
      <c r="E223"/>
      <c r="F223"/>
      <c r="G223"/>
    </row>
    <row r="224" spans="1:7" ht="15">
      <c r="A224" s="93"/>
      <c r="B224"/>
      <c r="C224"/>
      <c r="D224"/>
      <c r="E224"/>
      <c r="F224"/>
      <c r="G224"/>
    </row>
    <row r="225" spans="1:7" ht="15">
      <c r="A225" s="74" t="s">
        <v>236</v>
      </c>
      <c r="B225"/>
      <c r="C225"/>
      <c r="D225"/>
      <c r="E225"/>
      <c r="F225"/>
      <c r="G225"/>
    </row>
    <row r="226" spans="1:7" ht="15">
      <c r="A226" s="94" t="s">
        <v>238</v>
      </c>
      <c r="B226"/>
      <c r="C226"/>
      <c r="D226"/>
      <c r="E226"/>
      <c r="F226"/>
      <c r="G226"/>
    </row>
    <row r="227" spans="1:7" ht="15">
      <c r="A227" s="94" t="s">
        <v>237</v>
      </c>
      <c r="B227"/>
      <c r="C227"/>
      <c r="D227"/>
      <c r="E227"/>
      <c r="F227"/>
      <c r="G227"/>
    </row>
    <row r="228" spans="1:7" ht="15">
      <c r="A228" s="95" t="s">
        <v>239</v>
      </c>
      <c r="B228"/>
      <c r="C228"/>
      <c r="D228"/>
      <c r="E228"/>
      <c r="F228"/>
      <c r="G228"/>
    </row>
  </sheetData>
  <sheetProtection password="BD74" sheet="1" objects="1" scenarios="1"/>
  <hyperlinks>
    <hyperlink ref="G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scale="80" r:id="rId1"/>
  <rowBreaks count="6" manualBreakCount="6">
    <brk id="35" max="255" man="1"/>
    <brk id="68" max="255" man="1"/>
    <brk id="101" max="255" man="1"/>
    <brk id="134" max="255" man="1"/>
    <brk id="167" max="255" man="1"/>
    <brk id="200" max="255" man="1"/>
  </rowBreaks>
</worksheet>
</file>

<file path=xl/worksheets/sheet3.xml><?xml version="1.0" encoding="utf-8"?>
<worksheet xmlns="http://schemas.openxmlformats.org/spreadsheetml/2006/main" xmlns:r="http://schemas.openxmlformats.org/officeDocument/2006/relationships">
  <sheetPr codeName="Sheet3"/>
  <dimension ref="A1:O61"/>
  <sheetViews>
    <sheetView showGridLines="0" zoomScalePageLayoutView="0" workbookViewId="0" topLeftCell="A1">
      <selection activeCell="A2" sqref="A2"/>
    </sheetView>
  </sheetViews>
  <sheetFormatPr defaultColWidth="9.140625" defaultRowHeight="15"/>
  <cols>
    <col min="1" max="1" width="18.28125" style="42" customWidth="1"/>
    <col min="2" max="14" width="9.140625" style="42" customWidth="1"/>
    <col min="15" max="15" width="21.140625" style="42" bestFit="1" customWidth="1"/>
    <col min="16" max="16384" width="9.140625" style="42" customWidth="1"/>
  </cols>
  <sheetData>
    <row r="1" spans="1:14" ht="15" customHeight="1">
      <c r="A1" s="1" t="s">
        <v>129</v>
      </c>
      <c r="B1" s="76"/>
      <c r="C1" s="76"/>
      <c r="D1" s="76"/>
      <c r="E1" s="76"/>
      <c r="F1" s="76"/>
      <c r="G1" s="76"/>
      <c r="H1" s="76"/>
      <c r="I1" s="76"/>
      <c r="J1" s="76"/>
      <c r="K1" s="76"/>
      <c r="L1" s="76"/>
      <c r="M1" s="76"/>
      <c r="N1" s="76"/>
    </row>
    <row r="2" spans="1:15" ht="15" customHeight="1">
      <c r="A2" s="74"/>
      <c r="B2" s="76"/>
      <c r="C2" s="76"/>
      <c r="D2" s="76"/>
      <c r="E2" s="76"/>
      <c r="F2" s="76"/>
      <c r="G2" s="76"/>
      <c r="H2" s="76"/>
      <c r="I2" s="76"/>
      <c r="J2" s="76"/>
      <c r="K2" s="76"/>
      <c r="L2" s="76"/>
      <c r="M2" s="76"/>
      <c r="N2" s="76"/>
      <c r="O2" s="116" t="s">
        <v>289</v>
      </c>
    </row>
    <row r="3" spans="1:14" ht="15" customHeight="1">
      <c r="A3" s="75"/>
      <c r="B3" s="144" t="s">
        <v>248</v>
      </c>
      <c r="C3" s="145"/>
      <c r="D3" s="145"/>
      <c r="E3" s="145"/>
      <c r="F3" s="145"/>
      <c r="G3" s="145"/>
      <c r="H3" s="145"/>
      <c r="I3" s="145"/>
      <c r="J3" s="145"/>
      <c r="K3" s="145"/>
      <c r="L3" s="145"/>
      <c r="M3" s="145"/>
      <c r="N3" s="146"/>
    </row>
    <row r="4" spans="1:14" ht="15" customHeight="1">
      <c r="A4" s="53" t="s">
        <v>250</v>
      </c>
      <c r="B4" s="9" t="s">
        <v>131</v>
      </c>
      <c r="C4" s="9" t="s">
        <v>132</v>
      </c>
      <c r="D4" s="9" t="s">
        <v>133</v>
      </c>
      <c r="E4" s="9" t="s">
        <v>134</v>
      </c>
      <c r="F4" s="9" t="s">
        <v>135</v>
      </c>
      <c r="G4" s="9" t="s">
        <v>136</v>
      </c>
      <c r="H4" s="9" t="s">
        <v>137</v>
      </c>
      <c r="I4" s="9" t="s">
        <v>138</v>
      </c>
      <c r="J4" s="9" t="s">
        <v>139</v>
      </c>
      <c r="K4" s="9" t="s">
        <v>140</v>
      </c>
      <c r="L4" s="9" t="s">
        <v>141</v>
      </c>
      <c r="M4" s="9" t="s">
        <v>142</v>
      </c>
      <c r="N4" s="9" t="s">
        <v>3</v>
      </c>
    </row>
    <row r="5" spans="1:14" ht="15" customHeight="1">
      <c r="A5" s="11" t="s">
        <v>146</v>
      </c>
      <c r="B5" s="11">
        <v>27</v>
      </c>
      <c r="C5" s="11">
        <v>31</v>
      </c>
      <c r="D5" s="11">
        <v>25</v>
      </c>
      <c r="E5" s="11">
        <v>31</v>
      </c>
      <c r="F5" s="11">
        <v>38</v>
      </c>
      <c r="G5" s="11">
        <v>41</v>
      </c>
      <c r="H5" s="11">
        <v>29</v>
      </c>
      <c r="I5" s="11">
        <v>32</v>
      </c>
      <c r="J5" s="11">
        <v>34</v>
      </c>
      <c r="K5" s="11">
        <v>28</v>
      </c>
      <c r="L5" s="11">
        <v>32</v>
      </c>
      <c r="M5" s="11">
        <v>39</v>
      </c>
      <c r="N5" s="11">
        <v>387</v>
      </c>
    </row>
    <row r="6" spans="1:14" ht="15" customHeight="1">
      <c r="A6" s="11" t="s">
        <v>147</v>
      </c>
      <c r="B6" s="11">
        <v>6</v>
      </c>
      <c r="C6" s="11">
        <v>9</v>
      </c>
      <c r="D6" s="11">
        <v>6</v>
      </c>
      <c r="E6" s="11">
        <v>8</v>
      </c>
      <c r="F6" s="11">
        <v>4</v>
      </c>
      <c r="G6" s="11">
        <v>4</v>
      </c>
      <c r="H6" s="11">
        <v>5</v>
      </c>
      <c r="I6" s="11">
        <v>7</v>
      </c>
      <c r="J6" s="11">
        <v>5</v>
      </c>
      <c r="K6" s="11">
        <v>10</v>
      </c>
      <c r="L6" s="11">
        <v>9</v>
      </c>
      <c r="M6" s="11">
        <v>6</v>
      </c>
      <c r="N6" s="11">
        <v>79</v>
      </c>
    </row>
    <row r="7" spans="1:14" ht="15" customHeight="1">
      <c r="A7" s="11" t="s">
        <v>148</v>
      </c>
      <c r="B7" s="11">
        <v>15</v>
      </c>
      <c r="C7" s="11">
        <v>17</v>
      </c>
      <c r="D7" s="11">
        <v>14</v>
      </c>
      <c r="E7" s="11">
        <v>10</v>
      </c>
      <c r="F7" s="11">
        <v>13</v>
      </c>
      <c r="G7" s="11">
        <v>13</v>
      </c>
      <c r="H7" s="11">
        <v>16</v>
      </c>
      <c r="I7" s="11">
        <v>9</v>
      </c>
      <c r="J7" s="11">
        <v>11</v>
      </c>
      <c r="K7" s="11">
        <v>9</v>
      </c>
      <c r="L7" s="11">
        <v>12</v>
      </c>
      <c r="M7" s="11">
        <v>10</v>
      </c>
      <c r="N7" s="11">
        <v>149</v>
      </c>
    </row>
    <row r="8" spans="1:14" ht="15" customHeight="1">
      <c r="A8" s="11" t="s">
        <v>149</v>
      </c>
      <c r="B8" s="78" t="s">
        <v>78</v>
      </c>
      <c r="C8" s="78" t="s">
        <v>78</v>
      </c>
      <c r="D8" s="11">
        <v>5</v>
      </c>
      <c r="E8" s="11">
        <v>7</v>
      </c>
      <c r="F8" s="11">
        <v>9</v>
      </c>
      <c r="G8" s="11">
        <v>11</v>
      </c>
      <c r="H8" s="11">
        <v>14</v>
      </c>
      <c r="I8" s="11">
        <v>9</v>
      </c>
      <c r="J8" s="11">
        <v>7</v>
      </c>
      <c r="K8" s="11">
        <v>6</v>
      </c>
      <c r="L8" s="11">
        <v>9</v>
      </c>
      <c r="M8" s="11">
        <v>7</v>
      </c>
      <c r="N8" s="11">
        <v>84</v>
      </c>
    </row>
    <row r="9" spans="1:14" ht="15" customHeight="1">
      <c r="A9" s="11" t="s">
        <v>150</v>
      </c>
      <c r="B9" s="11">
        <v>16</v>
      </c>
      <c r="C9" s="11">
        <v>20</v>
      </c>
      <c r="D9" s="11">
        <v>11</v>
      </c>
      <c r="E9" s="11">
        <v>14</v>
      </c>
      <c r="F9" s="11">
        <v>14</v>
      </c>
      <c r="G9" s="11">
        <v>23</v>
      </c>
      <c r="H9" s="11">
        <v>20</v>
      </c>
      <c r="I9" s="11">
        <v>11</v>
      </c>
      <c r="J9" s="11">
        <v>25</v>
      </c>
      <c r="K9" s="11">
        <v>12</v>
      </c>
      <c r="L9" s="11">
        <v>21</v>
      </c>
      <c r="M9" s="11">
        <v>18</v>
      </c>
      <c r="N9" s="11">
        <v>205</v>
      </c>
    </row>
    <row r="10" spans="1:14" ht="15" customHeight="1">
      <c r="A10" s="11" t="s">
        <v>151</v>
      </c>
      <c r="B10" s="11">
        <v>27</v>
      </c>
      <c r="C10" s="11">
        <v>23</v>
      </c>
      <c r="D10" s="11">
        <v>18</v>
      </c>
      <c r="E10" s="11">
        <v>20</v>
      </c>
      <c r="F10" s="11">
        <v>24</v>
      </c>
      <c r="G10" s="11">
        <v>25</v>
      </c>
      <c r="H10" s="11">
        <v>28</v>
      </c>
      <c r="I10" s="11">
        <v>29</v>
      </c>
      <c r="J10" s="11">
        <v>23</v>
      </c>
      <c r="K10" s="11">
        <v>19</v>
      </c>
      <c r="L10" s="11">
        <v>30</v>
      </c>
      <c r="M10" s="11">
        <v>29</v>
      </c>
      <c r="N10" s="11">
        <v>295</v>
      </c>
    </row>
    <row r="11" spans="1:14" ht="15" customHeight="1">
      <c r="A11" s="11" t="s">
        <v>152</v>
      </c>
      <c r="B11" s="78" t="s">
        <v>78</v>
      </c>
      <c r="C11" s="78" t="s">
        <v>78</v>
      </c>
      <c r="D11" s="78" t="s">
        <v>78</v>
      </c>
      <c r="E11" s="78" t="s">
        <v>78</v>
      </c>
      <c r="F11" s="78" t="s">
        <v>78</v>
      </c>
      <c r="G11" s="78" t="s">
        <v>78</v>
      </c>
      <c r="H11" s="11">
        <v>9</v>
      </c>
      <c r="I11" s="11">
        <v>7</v>
      </c>
      <c r="J11" s="11">
        <v>5</v>
      </c>
      <c r="K11" s="11">
        <v>5</v>
      </c>
      <c r="L11" s="11">
        <v>4</v>
      </c>
      <c r="M11" s="11">
        <v>4</v>
      </c>
      <c r="N11" s="11">
        <v>34</v>
      </c>
    </row>
    <row r="12" spans="1:14" ht="15" customHeight="1">
      <c r="A12" s="11" t="s">
        <v>153</v>
      </c>
      <c r="B12" s="11">
        <v>8</v>
      </c>
      <c r="C12" s="11">
        <v>5</v>
      </c>
      <c r="D12" s="11">
        <v>7</v>
      </c>
      <c r="E12" s="11">
        <v>12</v>
      </c>
      <c r="F12" s="11">
        <v>9</v>
      </c>
      <c r="G12" s="11">
        <v>9</v>
      </c>
      <c r="H12" s="11">
        <v>6</v>
      </c>
      <c r="I12" s="11">
        <v>5</v>
      </c>
      <c r="J12" s="11">
        <v>13</v>
      </c>
      <c r="K12" s="11">
        <v>5</v>
      </c>
      <c r="L12" s="11">
        <v>11</v>
      </c>
      <c r="M12" s="11">
        <v>8</v>
      </c>
      <c r="N12" s="11">
        <v>98</v>
      </c>
    </row>
    <row r="13" spans="1:14" ht="15" customHeight="1">
      <c r="A13" s="11" t="s">
        <v>154</v>
      </c>
      <c r="B13" s="11">
        <v>7</v>
      </c>
      <c r="C13" s="11">
        <v>12</v>
      </c>
      <c r="D13" s="11">
        <v>8</v>
      </c>
      <c r="E13" s="11">
        <v>5</v>
      </c>
      <c r="F13" s="11">
        <v>15</v>
      </c>
      <c r="G13" s="11">
        <v>11</v>
      </c>
      <c r="H13" s="11">
        <v>4</v>
      </c>
      <c r="I13" s="11">
        <v>9</v>
      </c>
      <c r="J13" s="11">
        <v>8</v>
      </c>
      <c r="K13" s="11">
        <v>9</v>
      </c>
      <c r="L13" s="11">
        <v>9</v>
      </c>
      <c r="M13" s="11">
        <v>3</v>
      </c>
      <c r="N13" s="11">
        <v>100</v>
      </c>
    </row>
    <row r="14" spans="1:14" ht="15" customHeight="1">
      <c r="A14" s="11" t="s">
        <v>155</v>
      </c>
      <c r="B14" s="11">
        <v>20</v>
      </c>
      <c r="C14" s="11">
        <v>16</v>
      </c>
      <c r="D14" s="11">
        <v>17</v>
      </c>
      <c r="E14" s="11">
        <v>23</v>
      </c>
      <c r="F14" s="11">
        <v>21</v>
      </c>
      <c r="G14" s="11">
        <v>34</v>
      </c>
      <c r="H14" s="11">
        <v>24</v>
      </c>
      <c r="I14" s="11">
        <v>36</v>
      </c>
      <c r="J14" s="11">
        <v>25</v>
      </c>
      <c r="K14" s="11">
        <v>22</v>
      </c>
      <c r="L14" s="11">
        <v>20</v>
      </c>
      <c r="M14" s="11">
        <v>18</v>
      </c>
      <c r="N14" s="11">
        <v>276</v>
      </c>
    </row>
    <row r="15" spans="1:14" ht="15" customHeight="1">
      <c r="A15" s="11" t="s">
        <v>156</v>
      </c>
      <c r="B15" s="11">
        <v>3</v>
      </c>
      <c r="C15" s="11">
        <v>3</v>
      </c>
      <c r="D15" s="11">
        <v>4</v>
      </c>
      <c r="E15" s="11">
        <v>5</v>
      </c>
      <c r="F15" s="11">
        <v>4</v>
      </c>
      <c r="G15" s="11">
        <v>5</v>
      </c>
      <c r="H15" s="11">
        <v>7</v>
      </c>
      <c r="I15" s="11">
        <v>4</v>
      </c>
      <c r="J15" s="11">
        <v>5</v>
      </c>
      <c r="K15" s="11">
        <v>6</v>
      </c>
      <c r="L15" s="11">
        <v>5</v>
      </c>
      <c r="M15" s="11">
        <v>5</v>
      </c>
      <c r="N15" s="11">
        <v>56</v>
      </c>
    </row>
    <row r="16" spans="1:14" ht="15" customHeight="1">
      <c r="A16" s="11" t="s">
        <v>157</v>
      </c>
      <c r="B16" s="11">
        <v>23</v>
      </c>
      <c r="C16" s="11">
        <v>18</v>
      </c>
      <c r="D16" s="11">
        <v>17</v>
      </c>
      <c r="E16" s="11">
        <v>18</v>
      </c>
      <c r="F16" s="11">
        <v>20</v>
      </c>
      <c r="G16" s="11">
        <v>18</v>
      </c>
      <c r="H16" s="11">
        <v>21</v>
      </c>
      <c r="I16" s="11">
        <v>22</v>
      </c>
      <c r="J16" s="11">
        <v>18</v>
      </c>
      <c r="K16" s="11">
        <v>16</v>
      </c>
      <c r="L16" s="11">
        <v>20</v>
      </c>
      <c r="M16" s="11">
        <v>17</v>
      </c>
      <c r="N16" s="11">
        <v>228</v>
      </c>
    </row>
    <row r="17" spans="1:14" ht="15" customHeight="1">
      <c r="A17" s="11" t="s">
        <v>158</v>
      </c>
      <c r="B17" s="11">
        <v>11</v>
      </c>
      <c r="C17" s="11">
        <v>9</v>
      </c>
      <c r="D17" s="11">
        <v>7</v>
      </c>
      <c r="E17" s="11">
        <v>11</v>
      </c>
      <c r="F17" s="11">
        <v>14</v>
      </c>
      <c r="G17" s="11">
        <v>9</v>
      </c>
      <c r="H17" s="11">
        <v>17</v>
      </c>
      <c r="I17" s="11">
        <v>14</v>
      </c>
      <c r="J17" s="11">
        <v>9</v>
      </c>
      <c r="K17" s="11">
        <v>11</v>
      </c>
      <c r="L17" s="11">
        <v>7</v>
      </c>
      <c r="M17" s="11">
        <v>18</v>
      </c>
      <c r="N17" s="11">
        <v>137</v>
      </c>
    </row>
    <row r="18" spans="1:14" ht="15" customHeight="1">
      <c r="A18" s="11" t="s">
        <v>159</v>
      </c>
      <c r="B18" s="11">
        <v>26</v>
      </c>
      <c r="C18" s="11">
        <v>14</v>
      </c>
      <c r="D18" s="11">
        <v>37</v>
      </c>
      <c r="E18" s="11">
        <v>23</v>
      </c>
      <c r="F18" s="11">
        <v>24</v>
      </c>
      <c r="G18" s="11">
        <v>36</v>
      </c>
      <c r="H18" s="11">
        <v>26</v>
      </c>
      <c r="I18" s="11">
        <v>36</v>
      </c>
      <c r="J18" s="11">
        <v>35</v>
      </c>
      <c r="K18" s="11">
        <v>26</v>
      </c>
      <c r="L18" s="11">
        <v>24</v>
      </c>
      <c r="M18" s="11">
        <v>26</v>
      </c>
      <c r="N18" s="11">
        <v>333</v>
      </c>
    </row>
    <row r="19" spans="1:14" ht="15" customHeight="1">
      <c r="A19" s="11" t="s">
        <v>160</v>
      </c>
      <c r="B19" s="11">
        <v>12</v>
      </c>
      <c r="C19" s="11">
        <v>5</v>
      </c>
      <c r="D19" s="11">
        <v>14</v>
      </c>
      <c r="E19" s="11">
        <v>8</v>
      </c>
      <c r="F19" s="11">
        <v>14</v>
      </c>
      <c r="G19" s="11">
        <v>18</v>
      </c>
      <c r="H19" s="11">
        <v>16</v>
      </c>
      <c r="I19" s="11">
        <v>14</v>
      </c>
      <c r="J19" s="11">
        <v>8</v>
      </c>
      <c r="K19" s="11">
        <v>18</v>
      </c>
      <c r="L19" s="11">
        <v>5</v>
      </c>
      <c r="M19" s="11">
        <v>6</v>
      </c>
      <c r="N19" s="11">
        <v>138</v>
      </c>
    </row>
    <row r="20" spans="1:14" ht="15" customHeight="1">
      <c r="A20" s="11" t="s">
        <v>161</v>
      </c>
      <c r="B20" s="11">
        <v>14</v>
      </c>
      <c r="C20" s="11">
        <v>7</v>
      </c>
      <c r="D20" s="11">
        <v>16</v>
      </c>
      <c r="E20" s="11">
        <v>6</v>
      </c>
      <c r="F20" s="11">
        <v>20</v>
      </c>
      <c r="G20" s="11">
        <v>20</v>
      </c>
      <c r="H20" s="11">
        <v>12</v>
      </c>
      <c r="I20" s="11">
        <v>16</v>
      </c>
      <c r="J20" s="11">
        <v>17</v>
      </c>
      <c r="K20" s="11">
        <v>9</v>
      </c>
      <c r="L20" s="11">
        <v>18</v>
      </c>
      <c r="M20" s="11">
        <v>11</v>
      </c>
      <c r="N20" s="11">
        <v>166</v>
      </c>
    </row>
    <row r="21" spans="1:14" ht="15" customHeight="1">
      <c r="A21" s="11" t="s">
        <v>162</v>
      </c>
      <c r="B21" s="11">
        <v>11</v>
      </c>
      <c r="C21" s="11">
        <v>9</v>
      </c>
      <c r="D21" s="11">
        <v>10</v>
      </c>
      <c r="E21" s="11">
        <v>11</v>
      </c>
      <c r="F21" s="11">
        <v>11</v>
      </c>
      <c r="G21" s="11">
        <v>5</v>
      </c>
      <c r="H21" s="11">
        <v>9</v>
      </c>
      <c r="I21" s="11">
        <v>10</v>
      </c>
      <c r="J21" s="11">
        <v>10</v>
      </c>
      <c r="K21" s="11">
        <v>12</v>
      </c>
      <c r="L21" s="11">
        <v>8</v>
      </c>
      <c r="M21" s="11">
        <v>7</v>
      </c>
      <c r="N21" s="11">
        <v>113</v>
      </c>
    </row>
    <row r="22" spans="1:14" ht="15" customHeight="1">
      <c r="A22" s="11" t="s">
        <v>163</v>
      </c>
      <c r="B22" s="11">
        <v>16</v>
      </c>
      <c r="C22" s="11">
        <v>12</v>
      </c>
      <c r="D22" s="11">
        <v>18</v>
      </c>
      <c r="E22" s="11">
        <v>17</v>
      </c>
      <c r="F22" s="11">
        <v>22</v>
      </c>
      <c r="G22" s="11">
        <v>21</v>
      </c>
      <c r="H22" s="11">
        <v>22</v>
      </c>
      <c r="I22" s="11">
        <v>13</v>
      </c>
      <c r="J22" s="11">
        <v>13</v>
      </c>
      <c r="K22" s="11">
        <v>15</v>
      </c>
      <c r="L22" s="11">
        <v>19</v>
      </c>
      <c r="M22" s="11">
        <v>21</v>
      </c>
      <c r="N22" s="11">
        <v>209</v>
      </c>
    </row>
    <row r="23" spans="1:14" ht="15" customHeight="1">
      <c r="A23" s="11" t="s">
        <v>164</v>
      </c>
      <c r="B23" s="11">
        <v>9</v>
      </c>
      <c r="C23" s="11">
        <v>4</v>
      </c>
      <c r="D23" s="11">
        <v>6</v>
      </c>
      <c r="E23" s="11">
        <v>1</v>
      </c>
      <c r="F23" s="11">
        <v>6</v>
      </c>
      <c r="G23" s="11">
        <v>11</v>
      </c>
      <c r="H23" s="11">
        <v>9</v>
      </c>
      <c r="I23" s="11">
        <v>5</v>
      </c>
      <c r="J23" s="11">
        <v>12</v>
      </c>
      <c r="K23" s="11">
        <v>12</v>
      </c>
      <c r="L23" s="11">
        <v>19</v>
      </c>
      <c r="M23" s="11">
        <v>12</v>
      </c>
      <c r="N23" s="11">
        <v>106</v>
      </c>
    </row>
    <row r="24" spans="1:14" ht="15" customHeight="1">
      <c r="A24" s="53" t="s">
        <v>3</v>
      </c>
      <c r="B24" s="45">
        <v>251</v>
      </c>
      <c r="C24" s="45">
        <v>214</v>
      </c>
      <c r="D24" s="45">
        <v>240</v>
      </c>
      <c r="E24" s="45">
        <v>230</v>
      </c>
      <c r="F24" s="45">
        <v>282</v>
      </c>
      <c r="G24" s="45">
        <v>314</v>
      </c>
      <c r="H24" s="45">
        <v>294</v>
      </c>
      <c r="I24" s="45">
        <v>288</v>
      </c>
      <c r="J24" s="45">
        <v>283</v>
      </c>
      <c r="K24" s="45">
        <v>250</v>
      </c>
      <c r="L24" s="45">
        <v>282</v>
      </c>
      <c r="M24" s="45">
        <v>265</v>
      </c>
      <c r="N24" s="45">
        <v>3193</v>
      </c>
    </row>
    <row r="25" spans="1:14" ht="15" customHeight="1">
      <c r="A25" s="77" t="s">
        <v>144</v>
      </c>
      <c r="B25" s="77"/>
      <c r="C25" s="77"/>
      <c r="D25" s="77"/>
      <c r="E25" s="77"/>
      <c r="F25" s="77"/>
      <c r="G25" s="77"/>
      <c r="H25" s="77"/>
      <c r="I25" s="77"/>
      <c r="J25" s="77"/>
      <c r="K25" s="77"/>
      <c r="L25" s="77"/>
      <c r="M25" s="77"/>
      <c r="N25" s="77"/>
    </row>
    <row r="26" spans="1:14" ht="15" customHeight="1">
      <c r="A26" s="112" t="s">
        <v>303</v>
      </c>
      <c r="B26" s="77"/>
      <c r="C26" s="77"/>
      <c r="D26" s="77"/>
      <c r="E26" s="77"/>
      <c r="F26" s="77"/>
      <c r="G26" s="77"/>
      <c r="H26" s="77"/>
      <c r="I26" s="77"/>
      <c r="J26" s="77"/>
      <c r="K26" s="77"/>
      <c r="L26" s="77"/>
      <c r="M26" s="77"/>
      <c r="N26" s="77"/>
    </row>
    <row r="27" spans="1:14" ht="15" customHeight="1">
      <c r="A27" s="77"/>
      <c r="B27" s="77"/>
      <c r="C27" s="77"/>
      <c r="D27" s="77"/>
      <c r="E27" s="77"/>
      <c r="F27" s="77"/>
      <c r="G27" s="77"/>
      <c r="H27" s="77"/>
      <c r="I27" s="77"/>
      <c r="J27" s="77"/>
      <c r="K27" s="77"/>
      <c r="L27" s="77"/>
      <c r="M27" s="77"/>
      <c r="N27" s="77"/>
    </row>
    <row r="28" spans="1:14" ht="15" customHeight="1">
      <c r="A28" s="1" t="s">
        <v>130</v>
      </c>
      <c r="B28" s="76"/>
      <c r="C28" s="76"/>
      <c r="D28" s="76"/>
      <c r="E28" s="76"/>
      <c r="F28" s="76"/>
      <c r="G28" s="76"/>
      <c r="H28" s="76"/>
      <c r="I28" s="76"/>
      <c r="J28" s="76"/>
      <c r="K28" s="76"/>
      <c r="L28" s="76"/>
      <c r="M28" s="76"/>
      <c r="N28" s="76"/>
    </row>
    <row r="29" spans="1:14" ht="15" customHeight="1">
      <c r="A29" s="1"/>
      <c r="B29" s="76"/>
      <c r="C29" s="76"/>
      <c r="D29" s="76"/>
      <c r="E29" s="76"/>
      <c r="F29" s="76"/>
      <c r="G29" s="76"/>
      <c r="H29" s="76"/>
      <c r="I29" s="76"/>
      <c r="J29" s="76"/>
      <c r="K29" s="76"/>
      <c r="L29" s="76"/>
      <c r="M29" s="76"/>
      <c r="N29" s="76"/>
    </row>
    <row r="30" spans="1:14" ht="15" customHeight="1">
      <c r="A30" s="75"/>
      <c r="B30" s="144" t="s">
        <v>249</v>
      </c>
      <c r="C30" s="145"/>
      <c r="D30" s="145"/>
      <c r="E30" s="145"/>
      <c r="F30" s="145"/>
      <c r="G30" s="145"/>
      <c r="H30" s="145"/>
      <c r="I30" s="145"/>
      <c r="J30" s="145"/>
      <c r="K30" s="145"/>
      <c r="L30" s="145"/>
      <c r="M30" s="145"/>
      <c r="N30" s="146"/>
    </row>
    <row r="31" spans="1:14" ht="15" customHeight="1">
      <c r="A31" s="53" t="s">
        <v>250</v>
      </c>
      <c r="B31" s="9" t="s">
        <v>131</v>
      </c>
      <c r="C31" s="9" t="s">
        <v>132</v>
      </c>
      <c r="D31" s="9" t="s">
        <v>133</v>
      </c>
      <c r="E31" s="9" t="s">
        <v>134</v>
      </c>
      <c r="F31" s="9" t="s">
        <v>135</v>
      </c>
      <c r="G31" s="9" t="s">
        <v>136</v>
      </c>
      <c r="H31" s="9" t="s">
        <v>137</v>
      </c>
      <c r="I31" s="9" t="s">
        <v>138</v>
      </c>
      <c r="J31" s="9" t="s">
        <v>139</v>
      </c>
      <c r="K31" s="9" t="s">
        <v>140</v>
      </c>
      <c r="L31" s="9" t="s">
        <v>141</v>
      </c>
      <c r="M31" s="9" t="s">
        <v>142</v>
      </c>
      <c r="N31" s="9" t="s">
        <v>131</v>
      </c>
    </row>
    <row r="32" spans="1:14" ht="15" customHeight="1">
      <c r="A32" s="11" t="s">
        <v>146</v>
      </c>
      <c r="B32" s="65">
        <v>34</v>
      </c>
      <c r="C32" s="65">
        <v>13</v>
      </c>
      <c r="D32" s="78" t="s">
        <v>78</v>
      </c>
      <c r="E32" s="78" t="s">
        <v>78</v>
      </c>
      <c r="F32" s="78" t="s">
        <v>78</v>
      </c>
      <c r="G32" s="78" t="s">
        <v>78</v>
      </c>
      <c r="H32" s="78" t="s">
        <v>78</v>
      </c>
      <c r="I32" s="78" t="s">
        <v>78</v>
      </c>
      <c r="J32" s="78" t="s">
        <v>78</v>
      </c>
      <c r="K32" s="78" t="s">
        <v>78</v>
      </c>
      <c r="L32" s="78" t="s">
        <v>78</v>
      </c>
      <c r="M32" s="65">
        <v>25</v>
      </c>
      <c r="N32" s="65">
        <v>72</v>
      </c>
    </row>
    <row r="33" spans="1:14" ht="15" customHeight="1">
      <c r="A33" s="11" t="s">
        <v>147</v>
      </c>
      <c r="B33" s="65">
        <v>10</v>
      </c>
      <c r="C33" s="65">
        <v>6</v>
      </c>
      <c r="D33" s="65">
        <v>4</v>
      </c>
      <c r="E33" s="65">
        <v>8</v>
      </c>
      <c r="F33" s="65">
        <v>10</v>
      </c>
      <c r="G33" s="65">
        <v>3</v>
      </c>
      <c r="H33" s="65">
        <v>7</v>
      </c>
      <c r="I33" s="65">
        <v>9</v>
      </c>
      <c r="J33" s="65">
        <v>8</v>
      </c>
      <c r="K33" s="65">
        <v>10</v>
      </c>
      <c r="L33" s="65">
        <v>7</v>
      </c>
      <c r="M33" s="65">
        <v>12</v>
      </c>
      <c r="N33" s="65">
        <v>94</v>
      </c>
    </row>
    <row r="34" spans="1:14" ht="15" customHeight="1">
      <c r="A34" s="11" t="s">
        <v>148</v>
      </c>
      <c r="B34" s="65">
        <v>18</v>
      </c>
      <c r="C34" s="65">
        <v>17</v>
      </c>
      <c r="D34" s="65">
        <v>13</v>
      </c>
      <c r="E34" s="65">
        <v>24</v>
      </c>
      <c r="F34" s="65">
        <v>17</v>
      </c>
      <c r="G34" s="65">
        <v>13</v>
      </c>
      <c r="H34" s="65">
        <v>18</v>
      </c>
      <c r="I34" s="65">
        <v>9</v>
      </c>
      <c r="J34" s="65">
        <v>20</v>
      </c>
      <c r="K34" s="65">
        <v>13</v>
      </c>
      <c r="L34" s="65">
        <v>13</v>
      </c>
      <c r="M34" s="65">
        <v>12</v>
      </c>
      <c r="N34" s="65">
        <v>187</v>
      </c>
    </row>
    <row r="35" spans="1:14" ht="15" customHeight="1">
      <c r="A35" s="11" t="s">
        <v>149</v>
      </c>
      <c r="B35" s="78" t="s">
        <v>78</v>
      </c>
      <c r="C35" s="78" t="s">
        <v>78</v>
      </c>
      <c r="D35" s="78" t="s">
        <v>78</v>
      </c>
      <c r="E35" s="78" t="s">
        <v>78</v>
      </c>
      <c r="F35" s="65">
        <v>11</v>
      </c>
      <c r="G35" s="65">
        <v>10</v>
      </c>
      <c r="H35" s="65">
        <v>8</v>
      </c>
      <c r="I35" s="65">
        <v>12</v>
      </c>
      <c r="J35" s="65">
        <v>16</v>
      </c>
      <c r="K35" s="65">
        <v>16</v>
      </c>
      <c r="L35" s="65">
        <v>9</v>
      </c>
      <c r="M35" s="65">
        <v>10</v>
      </c>
      <c r="N35" s="65">
        <v>92</v>
      </c>
    </row>
    <row r="36" spans="1:14" ht="15" customHeight="1">
      <c r="A36" s="11" t="s">
        <v>150</v>
      </c>
      <c r="B36" s="65">
        <v>19</v>
      </c>
      <c r="C36" s="65">
        <v>15</v>
      </c>
      <c r="D36" s="65">
        <v>16</v>
      </c>
      <c r="E36" s="65">
        <v>17</v>
      </c>
      <c r="F36" s="65">
        <v>9</v>
      </c>
      <c r="G36" s="65">
        <v>19</v>
      </c>
      <c r="H36" s="65">
        <v>17</v>
      </c>
      <c r="I36" s="65">
        <v>11</v>
      </c>
      <c r="J36" s="65">
        <v>15</v>
      </c>
      <c r="K36" s="65">
        <v>23</v>
      </c>
      <c r="L36" s="65">
        <v>7</v>
      </c>
      <c r="M36" s="65">
        <v>12</v>
      </c>
      <c r="N36" s="65">
        <v>180</v>
      </c>
    </row>
    <row r="37" spans="1:14" ht="15" customHeight="1">
      <c r="A37" s="11" t="s">
        <v>151</v>
      </c>
      <c r="B37" s="65">
        <v>15</v>
      </c>
      <c r="C37" s="65">
        <v>28</v>
      </c>
      <c r="D37" s="65">
        <v>23</v>
      </c>
      <c r="E37" s="65">
        <v>22</v>
      </c>
      <c r="F37" s="65">
        <v>26</v>
      </c>
      <c r="G37" s="65">
        <v>22</v>
      </c>
      <c r="H37" s="65">
        <v>35</v>
      </c>
      <c r="I37" s="65">
        <v>23</v>
      </c>
      <c r="J37" s="65">
        <v>23</v>
      </c>
      <c r="K37" s="65">
        <v>19</v>
      </c>
      <c r="L37" s="65">
        <v>23</v>
      </c>
      <c r="M37" s="65">
        <v>34</v>
      </c>
      <c r="N37" s="65">
        <v>292</v>
      </c>
    </row>
    <row r="38" spans="1:14" ht="15" customHeight="1">
      <c r="A38" s="11" t="s">
        <v>152</v>
      </c>
      <c r="B38" s="65">
        <v>4</v>
      </c>
      <c r="C38" s="65">
        <v>4</v>
      </c>
      <c r="D38" s="65">
        <v>7</v>
      </c>
      <c r="E38" s="65">
        <v>4</v>
      </c>
      <c r="F38" s="65">
        <v>11</v>
      </c>
      <c r="G38" s="65">
        <v>5</v>
      </c>
      <c r="H38" s="65">
        <v>12</v>
      </c>
      <c r="I38" s="78" t="s">
        <v>78</v>
      </c>
      <c r="J38" s="65">
        <v>6</v>
      </c>
      <c r="K38" s="65">
        <v>13</v>
      </c>
      <c r="L38" s="65">
        <v>8</v>
      </c>
      <c r="M38" s="65">
        <v>12</v>
      </c>
      <c r="N38" s="65">
        <v>86</v>
      </c>
    </row>
    <row r="39" spans="1:14" ht="15" customHeight="1">
      <c r="A39" s="11" t="s">
        <v>153</v>
      </c>
      <c r="B39" s="65">
        <v>3</v>
      </c>
      <c r="C39" s="65">
        <v>5</v>
      </c>
      <c r="D39" s="65">
        <v>9</v>
      </c>
      <c r="E39" s="65">
        <v>12</v>
      </c>
      <c r="F39" s="65">
        <v>2</v>
      </c>
      <c r="G39" s="65">
        <v>5</v>
      </c>
      <c r="H39" s="65">
        <v>6</v>
      </c>
      <c r="I39" s="65">
        <v>14</v>
      </c>
      <c r="J39" s="65">
        <v>9</v>
      </c>
      <c r="K39" s="65">
        <v>8</v>
      </c>
      <c r="L39" s="65">
        <v>2</v>
      </c>
      <c r="M39" s="65">
        <v>9</v>
      </c>
      <c r="N39" s="65">
        <v>84</v>
      </c>
    </row>
    <row r="40" spans="1:14" ht="15" customHeight="1">
      <c r="A40" s="11" t="s">
        <v>154</v>
      </c>
      <c r="B40" s="65">
        <v>14</v>
      </c>
      <c r="C40" s="65">
        <v>5</v>
      </c>
      <c r="D40" s="65">
        <v>7</v>
      </c>
      <c r="E40" s="65">
        <v>6</v>
      </c>
      <c r="F40" s="65">
        <v>6</v>
      </c>
      <c r="G40" s="65">
        <v>12</v>
      </c>
      <c r="H40" s="65">
        <v>5</v>
      </c>
      <c r="I40" s="65">
        <v>6</v>
      </c>
      <c r="J40" s="65">
        <v>8</v>
      </c>
      <c r="K40" s="65">
        <v>5</v>
      </c>
      <c r="L40" s="65">
        <v>9</v>
      </c>
      <c r="M40" s="65">
        <v>7</v>
      </c>
      <c r="N40" s="65">
        <v>90</v>
      </c>
    </row>
    <row r="41" spans="1:14" ht="15" customHeight="1">
      <c r="A41" s="11" t="s">
        <v>155</v>
      </c>
      <c r="B41" s="65">
        <v>29</v>
      </c>
      <c r="C41" s="65">
        <v>28</v>
      </c>
      <c r="D41" s="65">
        <v>18</v>
      </c>
      <c r="E41" s="65">
        <v>22</v>
      </c>
      <c r="F41" s="65">
        <v>17</v>
      </c>
      <c r="G41" s="65">
        <v>15</v>
      </c>
      <c r="H41" s="65">
        <v>31</v>
      </c>
      <c r="I41" s="65">
        <v>30</v>
      </c>
      <c r="J41" s="65">
        <v>22</v>
      </c>
      <c r="K41" s="65">
        <v>18</v>
      </c>
      <c r="L41" s="65">
        <v>15</v>
      </c>
      <c r="M41" s="65">
        <v>27</v>
      </c>
      <c r="N41" s="65">
        <v>272</v>
      </c>
    </row>
    <row r="42" spans="1:14" ht="15" customHeight="1">
      <c r="A42" s="11" t="s">
        <v>156</v>
      </c>
      <c r="B42" s="65">
        <v>5</v>
      </c>
      <c r="C42" s="65">
        <v>4</v>
      </c>
      <c r="D42" s="65">
        <v>2</v>
      </c>
      <c r="E42" s="65">
        <v>3</v>
      </c>
      <c r="F42" s="65">
        <v>4</v>
      </c>
      <c r="G42" s="65">
        <v>6</v>
      </c>
      <c r="H42" s="65">
        <v>7</v>
      </c>
      <c r="I42" s="65">
        <v>7</v>
      </c>
      <c r="J42" s="65">
        <v>3</v>
      </c>
      <c r="K42" s="65">
        <v>5</v>
      </c>
      <c r="L42" s="65">
        <v>5</v>
      </c>
      <c r="M42" s="65">
        <v>8</v>
      </c>
      <c r="N42" s="65">
        <v>59</v>
      </c>
    </row>
    <row r="43" spans="1:14" ht="15" customHeight="1">
      <c r="A43" s="11" t="s">
        <v>157</v>
      </c>
      <c r="B43" s="65">
        <v>21</v>
      </c>
      <c r="C43" s="65">
        <v>14</v>
      </c>
      <c r="D43" s="65">
        <v>16</v>
      </c>
      <c r="E43" s="65">
        <v>18</v>
      </c>
      <c r="F43" s="65">
        <v>16</v>
      </c>
      <c r="G43" s="65">
        <v>20</v>
      </c>
      <c r="H43" s="65">
        <v>29</v>
      </c>
      <c r="I43" s="65">
        <v>23</v>
      </c>
      <c r="J43" s="65">
        <v>22</v>
      </c>
      <c r="K43" s="65">
        <v>21</v>
      </c>
      <c r="L43" s="65">
        <v>19</v>
      </c>
      <c r="M43" s="65">
        <v>19</v>
      </c>
      <c r="N43" s="65">
        <v>238</v>
      </c>
    </row>
    <row r="44" spans="1:14" ht="15" customHeight="1">
      <c r="A44" s="11" t="s">
        <v>158</v>
      </c>
      <c r="B44" s="65">
        <v>17</v>
      </c>
      <c r="C44" s="65">
        <v>7</v>
      </c>
      <c r="D44" s="65">
        <v>8</v>
      </c>
      <c r="E44" s="65">
        <v>14</v>
      </c>
      <c r="F44" s="65">
        <v>10</v>
      </c>
      <c r="G44" s="65">
        <v>25</v>
      </c>
      <c r="H44" s="65">
        <v>14</v>
      </c>
      <c r="I44" s="65">
        <v>23</v>
      </c>
      <c r="J44" s="65">
        <v>16</v>
      </c>
      <c r="K44" s="65">
        <v>13</v>
      </c>
      <c r="L44" s="65">
        <v>11</v>
      </c>
      <c r="M44" s="65">
        <v>7</v>
      </c>
      <c r="N44" s="65">
        <v>165</v>
      </c>
    </row>
    <row r="45" spans="1:14" ht="15" customHeight="1">
      <c r="A45" s="11" t="s">
        <v>159</v>
      </c>
      <c r="B45" s="65">
        <v>45</v>
      </c>
      <c r="C45" s="65">
        <v>18</v>
      </c>
      <c r="D45" s="65">
        <v>22</v>
      </c>
      <c r="E45" s="65">
        <v>23</v>
      </c>
      <c r="F45" s="65">
        <v>30</v>
      </c>
      <c r="G45" s="65">
        <v>25</v>
      </c>
      <c r="H45" s="65">
        <v>32</v>
      </c>
      <c r="I45" s="65">
        <v>31</v>
      </c>
      <c r="J45" s="65">
        <v>29</v>
      </c>
      <c r="K45" s="65">
        <v>34</v>
      </c>
      <c r="L45" s="65">
        <v>25</v>
      </c>
      <c r="M45" s="65">
        <v>37</v>
      </c>
      <c r="N45" s="65">
        <v>351</v>
      </c>
    </row>
    <row r="46" spans="1:14" ht="15" customHeight="1">
      <c r="A46" s="11" t="s">
        <v>160</v>
      </c>
      <c r="B46" s="65">
        <v>13</v>
      </c>
      <c r="C46" s="65">
        <v>3</v>
      </c>
      <c r="D46" s="65">
        <v>11</v>
      </c>
      <c r="E46" s="78" t="s">
        <v>78</v>
      </c>
      <c r="F46" s="78" t="s">
        <v>78</v>
      </c>
      <c r="G46" s="78" t="s">
        <v>78</v>
      </c>
      <c r="H46" s="78" t="s">
        <v>78</v>
      </c>
      <c r="I46" s="78" t="s">
        <v>78</v>
      </c>
      <c r="J46" s="78" t="s">
        <v>78</v>
      </c>
      <c r="K46" s="78" t="s">
        <v>78</v>
      </c>
      <c r="L46" s="65">
        <v>14</v>
      </c>
      <c r="M46" s="65">
        <v>9</v>
      </c>
      <c r="N46" s="65">
        <v>50</v>
      </c>
    </row>
    <row r="47" spans="1:14" ht="15" customHeight="1">
      <c r="A47" s="11" t="s">
        <v>161</v>
      </c>
      <c r="B47" s="78" t="s">
        <v>78</v>
      </c>
      <c r="C47" s="78" t="s">
        <v>78</v>
      </c>
      <c r="D47" s="78" t="s">
        <v>78</v>
      </c>
      <c r="E47" s="78" t="s">
        <v>78</v>
      </c>
      <c r="F47" s="65">
        <v>14</v>
      </c>
      <c r="G47" s="65">
        <v>10</v>
      </c>
      <c r="H47" s="65">
        <v>16</v>
      </c>
      <c r="I47" s="65">
        <v>8</v>
      </c>
      <c r="J47" s="65">
        <v>9</v>
      </c>
      <c r="K47" s="65">
        <v>14</v>
      </c>
      <c r="L47" s="65">
        <v>9</v>
      </c>
      <c r="M47" s="65">
        <v>17</v>
      </c>
      <c r="N47" s="65">
        <v>97</v>
      </c>
    </row>
    <row r="48" spans="1:14" ht="15" customHeight="1">
      <c r="A48" s="11" t="s">
        <v>162</v>
      </c>
      <c r="B48" s="65">
        <v>10</v>
      </c>
      <c r="C48" s="65">
        <v>12</v>
      </c>
      <c r="D48" s="65">
        <v>9</v>
      </c>
      <c r="E48" s="78" t="s">
        <v>78</v>
      </c>
      <c r="F48" s="78" t="s">
        <v>78</v>
      </c>
      <c r="G48" s="78" t="s">
        <v>78</v>
      </c>
      <c r="H48" s="78" t="s">
        <v>78</v>
      </c>
      <c r="I48" s="78" t="s">
        <v>78</v>
      </c>
      <c r="J48" s="78" t="s">
        <v>78</v>
      </c>
      <c r="K48" s="78" t="s">
        <v>78</v>
      </c>
      <c r="L48" s="65">
        <v>7</v>
      </c>
      <c r="M48" s="65">
        <v>10</v>
      </c>
      <c r="N48" s="65">
        <v>48</v>
      </c>
    </row>
    <row r="49" spans="1:14" ht="15" customHeight="1">
      <c r="A49" s="11" t="s">
        <v>163</v>
      </c>
      <c r="B49" s="65">
        <v>9</v>
      </c>
      <c r="C49" s="65">
        <v>18</v>
      </c>
      <c r="D49" s="65">
        <v>17</v>
      </c>
      <c r="E49" s="65">
        <v>18</v>
      </c>
      <c r="F49" s="65">
        <v>21</v>
      </c>
      <c r="G49" s="65">
        <v>15</v>
      </c>
      <c r="H49" s="65">
        <v>16</v>
      </c>
      <c r="I49" s="65">
        <v>19</v>
      </c>
      <c r="J49" s="65">
        <v>13</v>
      </c>
      <c r="K49" s="65">
        <v>23</v>
      </c>
      <c r="L49" s="65">
        <v>28</v>
      </c>
      <c r="M49" s="65">
        <v>20</v>
      </c>
      <c r="N49" s="65">
        <v>217</v>
      </c>
    </row>
    <row r="50" spans="1:14" ht="15" customHeight="1">
      <c r="A50" s="11" t="s">
        <v>164</v>
      </c>
      <c r="B50" s="65">
        <v>9</v>
      </c>
      <c r="C50" s="65">
        <v>4</v>
      </c>
      <c r="D50" s="65">
        <v>4</v>
      </c>
      <c r="E50" s="65">
        <v>10</v>
      </c>
      <c r="F50" s="65">
        <v>5</v>
      </c>
      <c r="G50" s="65">
        <v>12</v>
      </c>
      <c r="H50" s="65">
        <v>5</v>
      </c>
      <c r="I50" s="65">
        <v>9</v>
      </c>
      <c r="J50" s="65">
        <v>3</v>
      </c>
      <c r="K50" s="65">
        <v>3</v>
      </c>
      <c r="L50" s="65">
        <v>11</v>
      </c>
      <c r="M50" s="65">
        <v>10</v>
      </c>
      <c r="N50" s="65">
        <v>85</v>
      </c>
    </row>
    <row r="51" spans="1:14" ht="15" customHeight="1">
      <c r="A51" s="53" t="s">
        <v>3</v>
      </c>
      <c r="B51" s="69">
        <v>275</v>
      </c>
      <c r="C51" s="69">
        <v>201</v>
      </c>
      <c r="D51" s="69">
        <v>186</v>
      </c>
      <c r="E51" s="69">
        <v>201</v>
      </c>
      <c r="F51" s="69">
        <v>209</v>
      </c>
      <c r="G51" s="69">
        <v>216</v>
      </c>
      <c r="H51" s="69">
        <v>258</v>
      </c>
      <c r="I51" s="69">
        <v>234</v>
      </c>
      <c r="J51" s="69">
        <v>222</v>
      </c>
      <c r="K51" s="69">
        <v>238</v>
      </c>
      <c r="L51" s="69">
        <v>222</v>
      </c>
      <c r="M51" s="69">
        <v>297</v>
      </c>
      <c r="N51" s="69">
        <v>2759</v>
      </c>
    </row>
    <row r="52" spans="1:14" ht="15" customHeight="1">
      <c r="A52" s="147" t="s">
        <v>143</v>
      </c>
      <c r="B52" s="147"/>
      <c r="C52" s="147"/>
      <c r="D52" s="147"/>
      <c r="E52" s="147"/>
      <c r="F52" s="147"/>
      <c r="G52" s="147"/>
      <c r="H52" s="147"/>
      <c r="I52" s="147"/>
      <c r="J52" s="147"/>
      <c r="K52" s="147"/>
      <c r="L52" s="147"/>
      <c r="M52" s="147"/>
      <c r="N52" s="147"/>
    </row>
    <row r="53" spans="1:14" ht="15" customHeight="1">
      <c r="A53" s="148"/>
      <c r="B53" s="148"/>
      <c r="C53" s="148"/>
      <c r="D53" s="148"/>
      <c r="E53" s="148"/>
      <c r="F53" s="148"/>
      <c r="G53" s="148"/>
      <c r="H53" s="148"/>
      <c r="I53" s="148"/>
      <c r="J53" s="148"/>
      <c r="K53" s="148"/>
      <c r="L53" s="148"/>
      <c r="M53" s="148"/>
      <c r="N53" s="148"/>
    </row>
    <row r="54" ht="15" customHeight="1">
      <c r="A54" s="112" t="s">
        <v>303</v>
      </c>
    </row>
    <row r="55" ht="15" customHeight="1"/>
    <row r="56" ht="15" customHeight="1">
      <c r="A56" s="92" t="s">
        <v>235</v>
      </c>
    </row>
    <row r="57" ht="15" customHeight="1">
      <c r="A57" s="93"/>
    </row>
    <row r="58" ht="15" customHeight="1">
      <c r="A58" s="74" t="s">
        <v>236</v>
      </c>
    </row>
    <row r="59" ht="15" customHeight="1">
      <c r="A59" s="94" t="s">
        <v>238</v>
      </c>
    </row>
    <row r="60" ht="15" customHeight="1">
      <c r="A60" s="94" t="s">
        <v>237</v>
      </c>
    </row>
    <row r="61" ht="15" customHeight="1">
      <c r="A61" s="95" t="s">
        <v>239</v>
      </c>
    </row>
    <row r="62" ht="15" customHeight="1"/>
    <row r="63" ht="15" customHeight="1"/>
    <row r="64" ht="15" customHeight="1"/>
    <row r="65" ht="15" customHeight="1"/>
    <row r="66" ht="15" customHeight="1"/>
    <row r="67" ht="15" customHeight="1"/>
    <row r="68" ht="15" customHeight="1"/>
  </sheetData>
  <sheetProtection password="BD74" sheet="1" objects="1" scenarios="1"/>
  <mergeCells count="3">
    <mergeCell ref="B3:N3"/>
    <mergeCell ref="B30:N30"/>
    <mergeCell ref="A52:N53"/>
  </mergeCells>
  <hyperlinks>
    <hyperlink ref="O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scale="52" r:id="rId1"/>
</worksheet>
</file>

<file path=xl/worksheets/sheet4.xml><?xml version="1.0" encoding="utf-8"?>
<worksheet xmlns="http://schemas.openxmlformats.org/spreadsheetml/2006/main" xmlns:r="http://schemas.openxmlformats.org/officeDocument/2006/relationships">
  <sheetPr codeName="Sheet4"/>
  <dimension ref="A1:H19"/>
  <sheetViews>
    <sheetView showGridLines="0" zoomScalePageLayoutView="0" workbookViewId="0" topLeftCell="A1">
      <selection activeCell="A2" sqref="A2"/>
    </sheetView>
  </sheetViews>
  <sheetFormatPr defaultColWidth="9.140625" defaultRowHeight="15"/>
  <cols>
    <col min="1" max="1" width="10.00390625" style="0" customWidth="1"/>
    <col min="2" max="7" width="12.00390625" style="0" customWidth="1"/>
    <col min="8" max="8" width="21.140625" style="42" bestFit="1" customWidth="1"/>
    <col min="9" max="14" width="9.140625" style="42" customWidth="1"/>
  </cols>
  <sheetData>
    <row r="1" spans="1:7" ht="15" customHeight="1">
      <c r="A1" s="1" t="s">
        <v>0</v>
      </c>
      <c r="B1" s="5"/>
      <c r="C1" s="5"/>
      <c r="D1" s="5"/>
      <c r="E1" s="5"/>
      <c r="F1" s="5"/>
      <c r="G1" s="2"/>
    </row>
    <row r="2" spans="1:8" s="42" customFormat="1" ht="15" customHeight="1">
      <c r="A2" s="1"/>
      <c r="B2" s="124"/>
      <c r="C2" s="124"/>
      <c r="D2" s="124"/>
      <c r="E2" s="124"/>
      <c r="F2" s="124"/>
      <c r="G2" s="123"/>
      <c r="H2" s="116" t="s">
        <v>289</v>
      </c>
    </row>
    <row r="3" spans="1:7" ht="15">
      <c r="A3" s="9"/>
      <c r="B3" s="149" t="s">
        <v>14</v>
      </c>
      <c r="C3" s="150"/>
      <c r="D3" s="151"/>
      <c r="E3" s="149" t="s">
        <v>15</v>
      </c>
      <c r="F3" s="150"/>
      <c r="G3" s="151"/>
    </row>
    <row r="4" spans="1:7" ht="32.25" customHeight="1">
      <c r="A4" s="9" t="s">
        <v>4</v>
      </c>
      <c r="B4" s="10" t="s">
        <v>1</v>
      </c>
      <c r="C4" s="10" t="s">
        <v>2</v>
      </c>
      <c r="D4" s="10" t="s">
        <v>3</v>
      </c>
      <c r="E4" s="10" t="s">
        <v>1</v>
      </c>
      <c r="F4" s="10" t="s">
        <v>2</v>
      </c>
      <c r="G4" s="10" t="s">
        <v>3</v>
      </c>
    </row>
    <row r="5" spans="1:7" ht="15" customHeight="1">
      <c r="A5" s="37" t="s">
        <v>5</v>
      </c>
      <c r="B5" s="3">
        <v>225</v>
      </c>
      <c r="C5" s="3">
        <v>79</v>
      </c>
      <c r="D5" s="3">
        <v>304</v>
      </c>
      <c r="E5" s="4">
        <v>0.03794266441821248</v>
      </c>
      <c r="F5" s="4">
        <v>0.013322091062394603</v>
      </c>
      <c r="G5" s="4">
        <v>0.05126475548060708</v>
      </c>
    </row>
    <row r="6" spans="1:7" ht="15" customHeight="1">
      <c r="A6" s="37" t="s">
        <v>6</v>
      </c>
      <c r="B6" s="3">
        <v>473</v>
      </c>
      <c r="C6" s="3">
        <v>142</v>
      </c>
      <c r="D6" s="3">
        <v>615</v>
      </c>
      <c r="E6" s="4">
        <v>0.07976391231028668</v>
      </c>
      <c r="F6" s="4">
        <v>0.0239460370994941</v>
      </c>
      <c r="G6" s="4">
        <v>0.10370994940978077</v>
      </c>
    </row>
    <row r="7" spans="1:7" ht="15" customHeight="1">
      <c r="A7" s="37" t="s">
        <v>7</v>
      </c>
      <c r="B7" s="3">
        <v>410</v>
      </c>
      <c r="C7" s="3">
        <v>128</v>
      </c>
      <c r="D7" s="3">
        <v>538</v>
      </c>
      <c r="E7" s="4">
        <v>0.06913996627318719</v>
      </c>
      <c r="F7" s="4">
        <v>0.021585160202360877</v>
      </c>
      <c r="G7" s="4">
        <v>0.09072512647554806</v>
      </c>
    </row>
    <row r="8" spans="1:7" ht="15" customHeight="1">
      <c r="A8" s="37" t="s">
        <v>8</v>
      </c>
      <c r="B8" s="3">
        <v>583</v>
      </c>
      <c r="C8" s="3">
        <v>225</v>
      </c>
      <c r="D8" s="3">
        <v>808</v>
      </c>
      <c r="E8" s="4">
        <v>0.09831365935919056</v>
      </c>
      <c r="F8" s="4">
        <v>0.03794266441821248</v>
      </c>
      <c r="G8" s="4">
        <v>0.13625632377740304</v>
      </c>
    </row>
    <row r="9" spans="1:7" ht="15" customHeight="1">
      <c r="A9" s="37" t="s">
        <v>9</v>
      </c>
      <c r="B9" s="3">
        <v>666</v>
      </c>
      <c r="C9" s="3">
        <v>459</v>
      </c>
      <c r="D9" s="3">
        <v>1125</v>
      </c>
      <c r="E9" s="4">
        <v>0.11231028667790893</v>
      </c>
      <c r="F9" s="4">
        <v>0.07740303541315345</v>
      </c>
      <c r="G9" s="4">
        <v>0.1897133220910624</v>
      </c>
    </row>
    <row r="10" spans="1:7" ht="15" customHeight="1">
      <c r="A10" s="37" t="s">
        <v>10</v>
      </c>
      <c r="B10" s="3">
        <v>563</v>
      </c>
      <c r="C10" s="3">
        <v>513</v>
      </c>
      <c r="D10" s="3">
        <v>1076</v>
      </c>
      <c r="E10" s="4">
        <v>0.09494097807757168</v>
      </c>
      <c r="F10" s="4">
        <v>0.08650927487352446</v>
      </c>
      <c r="G10" s="4">
        <v>0.18145025295109612</v>
      </c>
    </row>
    <row r="11" spans="1:7" ht="15" customHeight="1">
      <c r="A11" s="37" t="s">
        <v>11</v>
      </c>
      <c r="B11" s="3">
        <v>572</v>
      </c>
      <c r="C11" s="3">
        <v>892</v>
      </c>
      <c r="D11" s="3">
        <v>1464</v>
      </c>
      <c r="E11" s="4">
        <v>0.09645868465430016</v>
      </c>
      <c r="F11" s="4">
        <v>0.15042158516020238</v>
      </c>
      <c r="G11" s="4">
        <v>0.24688026981450253</v>
      </c>
    </row>
    <row r="12" spans="1:7" ht="15" customHeight="1">
      <c r="A12" s="18" t="s">
        <v>3</v>
      </c>
      <c r="B12" s="16">
        <v>3492</v>
      </c>
      <c r="C12" s="16">
        <v>2438</v>
      </c>
      <c r="D12" s="16">
        <v>5930</v>
      </c>
      <c r="E12" s="19">
        <v>0.5888701517706577</v>
      </c>
      <c r="F12" s="19">
        <v>0.4111298482293423</v>
      </c>
      <c r="G12" s="19">
        <v>1</v>
      </c>
    </row>
    <row r="13" ht="15" customHeight="1"/>
    <row r="14" ht="15" customHeight="1">
      <c r="A14" s="92" t="s">
        <v>235</v>
      </c>
    </row>
    <row r="15" ht="15" customHeight="1">
      <c r="A15" s="93"/>
    </row>
    <row r="16" ht="15" customHeight="1">
      <c r="A16" s="74" t="s">
        <v>236</v>
      </c>
    </row>
    <row r="17" ht="15" customHeight="1">
      <c r="A17" s="94" t="s">
        <v>238</v>
      </c>
    </row>
    <row r="18" ht="15" customHeight="1">
      <c r="A18" s="94" t="s">
        <v>237</v>
      </c>
    </row>
    <row r="19" ht="15" customHeight="1">
      <c r="A19" s="95" t="s">
        <v>239</v>
      </c>
    </row>
    <row r="20" ht="15" customHeight="1"/>
    <row r="21" ht="15" customHeight="1"/>
    <row r="22" ht="15" customHeight="1"/>
    <row r="23" ht="15" customHeight="1"/>
    <row r="24" ht="15" customHeight="1"/>
    <row r="25" ht="15" customHeight="1"/>
    <row r="26" ht="15" customHeight="1"/>
    <row r="27" ht="15" customHeight="1"/>
    <row r="28" ht="15" customHeight="1"/>
  </sheetData>
  <sheetProtection password="BD74" sheet="1" objects="1" scenarios="1"/>
  <mergeCells count="2">
    <mergeCell ref="B3:D3"/>
    <mergeCell ref="E3:G3"/>
  </mergeCells>
  <hyperlinks>
    <hyperlink ref="H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r:id="rId1"/>
</worksheet>
</file>

<file path=xl/worksheets/sheet5.xml><?xml version="1.0" encoding="utf-8"?>
<worksheet xmlns="http://schemas.openxmlformats.org/spreadsheetml/2006/main" xmlns:r="http://schemas.openxmlformats.org/officeDocument/2006/relationships">
  <sheetPr codeName="Sheet5"/>
  <dimension ref="A1:K13"/>
  <sheetViews>
    <sheetView showGridLines="0" zoomScalePageLayoutView="0" workbookViewId="0" topLeftCell="A1">
      <selection activeCell="A2" sqref="A2"/>
    </sheetView>
  </sheetViews>
  <sheetFormatPr defaultColWidth="9.140625" defaultRowHeight="15"/>
  <cols>
    <col min="1" max="1" width="14.8515625" style="0" customWidth="1"/>
    <col min="2" max="2" width="18.7109375" style="0" bestFit="1" customWidth="1"/>
    <col min="3" max="3" width="10.57421875" style="0" customWidth="1"/>
    <col min="4" max="4" width="13.00390625" style="0" customWidth="1"/>
    <col min="5" max="10" width="8.28125" style="0" customWidth="1"/>
    <col min="11" max="11" width="21.140625" style="42" bestFit="1" customWidth="1"/>
  </cols>
  <sheetData>
    <row r="1" ht="15">
      <c r="A1" s="1" t="s">
        <v>51</v>
      </c>
    </row>
    <row r="2" spans="1:11" ht="15">
      <c r="A2" s="1"/>
      <c r="K2" s="116" t="s">
        <v>289</v>
      </c>
    </row>
    <row r="3" spans="1:10" ht="15">
      <c r="A3" s="10" t="s">
        <v>21</v>
      </c>
      <c r="B3" s="10" t="s">
        <v>16</v>
      </c>
      <c r="C3" s="10" t="s">
        <v>25</v>
      </c>
      <c r="D3" s="10" t="s">
        <v>22</v>
      </c>
      <c r="E3" s="10" t="s">
        <v>17</v>
      </c>
      <c r="F3" s="10" t="s">
        <v>18</v>
      </c>
      <c r="G3" s="10" t="s">
        <v>19</v>
      </c>
      <c r="H3" s="10" t="s">
        <v>20</v>
      </c>
      <c r="I3" s="10" t="s">
        <v>12</v>
      </c>
      <c r="J3" s="10" t="s">
        <v>13</v>
      </c>
    </row>
    <row r="4" spans="1:10" ht="15">
      <c r="A4" s="46" t="s">
        <v>23</v>
      </c>
      <c r="B4" s="8">
        <v>19.55955556911153</v>
      </c>
      <c r="C4" s="8">
        <v>49.61655211912933</v>
      </c>
      <c r="D4" s="8">
        <v>50</v>
      </c>
      <c r="E4" s="8">
        <v>34</v>
      </c>
      <c r="F4" s="8">
        <v>13</v>
      </c>
      <c r="G4" s="8">
        <v>98</v>
      </c>
      <c r="H4" s="8">
        <v>63</v>
      </c>
      <c r="I4" s="7">
        <v>3492</v>
      </c>
      <c r="J4" s="6">
        <v>0.5863417969120914</v>
      </c>
    </row>
    <row r="5" spans="1:10" ht="15">
      <c r="A5" s="46" t="s">
        <v>24</v>
      </c>
      <c r="B5" s="8">
        <v>19.66959360416534</v>
      </c>
      <c r="C5" s="8">
        <v>61.386382280557854</v>
      </c>
      <c r="D5" s="8">
        <v>62</v>
      </c>
      <c r="E5" s="8">
        <v>50</v>
      </c>
      <c r="F5" s="8">
        <v>13</v>
      </c>
      <c r="G5" s="8">
        <v>103</v>
      </c>
      <c r="H5" s="8">
        <v>78</v>
      </c>
      <c r="I5" s="7">
        <v>2438</v>
      </c>
      <c r="J5" s="6">
        <v>0.41363921226047823</v>
      </c>
    </row>
    <row r="6" spans="1:10" ht="15">
      <c r="A6" s="13" t="s">
        <v>3</v>
      </c>
      <c r="B6" s="17">
        <v>20.44088493288172</v>
      </c>
      <c r="C6" s="17">
        <v>54.455480607082684</v>
      </c>
      <c r="D6" s="17">
        <v>56</v>
      </c>
      <c r="E6" s="17">
        <v>40</v>
      </c>
      <c r="F6" s="17">
        <v>13</v>
      </c>
      <c r="G6" s="17">
        <v>103</v>
      </c>
      <c r="H6" s="17">
        <v>69</v>
      </c>
      <c r="I6" s="16">
        <v>5930</v>
      </c>
      <c r="J6" s="12">
        <v>1</v>
      </c>
    </row>
    <row r="7" ht="15" customHeight="1"/>
    <row r="8" ht="15" customHeight="1">
      <c r="A8" s="92" t="s">
        <v>235</v>
      </c>
    </row>
    <row r="9" ht="15" customHeight="1">
      <c r="A9" s="93"/>
    </row>
    <row r="10" ht="15" customHeight="1">
      <c r="A10" s="74" t="s">
        <v>236</v>
      </c>
    </row>
    <row r="11" ht="15" customHeight="1">
      <c r="A11" s="94" t="s">
        <v>238</v>
      </c>
    </row>
    <row r="12" ht="15" customHeight="1">
      <c r="A12" s="94" t="s">
        <v>237</v>
      </c>
    </row>
    <row r="13" ht="15" customHeight="1">
      <c r="A13" s="95" t="s">
        <v>239</v>
      </c>
    </row>
    <row r="14" ht="15" customHeight="1"/>
    <row r="15" ht="15" customHeight="1"/>
    <row r="16" ht="15" customHeight="1"/>
    <row r="17" ht="15" customHeight="1"/>
    <row r="18" ht="15" customHeight="1"/>
    <row r="19" ht="15" customHeight="1"/>
    <row r="20" ht="15" customHeight="1"/>
    <row r="21" ht="15" customHeight="1"/>
    <row r="22" ht="15" customHeight="1"/>
  </sheetData>
  <sheetProtection password="BD74" sheet="1" objects="1" scenarios="1"/>
  <hyperlinks>
    <hyperlink ref="K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r:id="rId1"/>
</worksheet>
</file>

<file path=xl/worksheets/sheet6.xml><?xml version="1.0" encoding="utf-8"?>
<worksheet xmlns="http://schemas.openxmlformats.org/spreadsheetml/2006/main" xmlns:r="http://schemas.openxmlformats.org/officeDocument/2006/relationships">
  <sheetPr codeName="Sheet6"/>
  <dimension ref="A1:L16"/>
  <sheetViews>
    <sheetView showGridLines="0" zoomScalePageLayoutView="0" workbookViewId="0" topLeftCell="A1">
      <selection activeCell="D35" sqref="D35"/>
    </sheetView>
  </sheetViews>
  <sheetFormatPr defaultColWidth="9.140625" defaultRowHeight="15"/>
  <cols>
    <col min="1" max="1" width="20.00390625" style="90" bestFit="1" customWidth="1"/>
    <col min="2" max="2" width="10.8515625" style="90" customWidth="1"/>
    <col min="3" max="3" width="11.7109375" style="90" bestFit="1" customWidth="1"/>
    <col min="4" max="11" width="10.8515625" style="90" customWidth="1"/>
    <col min="12" max="12" width="21.140625" style="42" bestFit="1" customWidth="1"/>
    <col min="13" max="16384" width="9.140625" style="90" customWidth="1"/>
  </cols>
  <sheetData>
    <row r="1" ht="15" customHeight="1">
      <c r="A1" s="1" t="s">
        <v>50</v>
      </c>
    </row>
    <row r="2" spans="1:12" ht="15" customHeight="1">
      <c r="A2" s="1"/>
      <c r="L2" s="116" t="s">
        <v>289</v>
      </c>
    </row>
    <row r="3" spans="1:11" ht="15" customHeight="1">
      <c r="A3" s="91"/>
      <c r="B3" s="20"/>
      <c r="C3" s="88"/>
      <c r="D3" s="88"/>
      <c r="E3" s="89"/>
      <c r="F3" s="149" t="s">
        <v>30</v>
      </c>
      <c r="G3" s="150"/>
      <c r="H3" s="151"/>
      <c r="I3" s="149" t="s">
        <v>15</v>
      </c>
      <c r="J3" s="150"/>
      <c r="K3" s="151"/>
    </row>
    <row r="4" spans="1:11" ht="15" customHeight="1">
      <c r="A4" s="9" t="s">
        <v>26</v>
      </c>
      <c r="B4" s="86" t="s">
        <v>231</v>
      </c>
      <c r="C4" s="86" t="s">
        <v>22</v>
      </c>
      <c r="D4" s="86" t="s">
        <v>12</v>
      </c>
      <c r="E4" s="86" t="s">
        <v>13</v>
      </c>
      <c r="F4" s="86" t="s">
        <v>1</v>
      </c>
      <c r="G4" s="86" t="s">
        <v>2</v>
      </c>
      <c r="H4" s="86" t="s">
        <v>3</v>
      </c>
      <c r="I4" s="86" t="s">
        <v>1</v>
      </c>
      <c r="J4" s="86" t="s">
        <v>2</v>
      </c>
      <c r="K4" s="86" t="s">
        <v>3</v>
      </c>
    </row>
    <row r="5" spans="1:11" ht="15" customHeight="1">
      <c r="A5" s="49" t="s">
        <v>27</v>
      </c>
      <c r="B5" s="22" t="s">
        <v>31</v>
      </c>
      <c r="C5" s="11">
        <v>56</v>
      </c>
      <c r="D5" s="47">
        <v>1461</v>
      </c>
      <c r="E5" s="23">
        <v>0.2463743676222597</v>
      </c>
      <c r="F5" s="48">
        <v>870</v>
      </c>
      <c r="G5" s="48">
        <v>591</v>
      </c>
      <c r="H5" s="48">
        <v>1461</v>
      </c>
      <c r="I5" s="6">
        <v>0.5954825462012321</v>
      </c>
      <c r="J5" s="6">
        <v>0.40451745379876797</v>
      </c>
      <c r="K5" s="6">
        <v>1</v>
      </c>
    </row>
    <row r="6" spans="1:11" ht="15" customHeight="1">
      <c r="A6" s="49" t="s">
        <v>28</v>
      </c>
      <c r="B6" s="22" t="s">
        <v>32</v>
      </c>
      <c r="C6" s="11">
        <v>57</v>
      </c>
      <c r="D6" s="47">
        <v>3191</v>
      </c>
      <c r="E6" s="23">
        <v>0.5381112984822934</v>
      </c>
      <c r="F6" s="48">
        <v>1732</v>
      </c>
      <c r="G6" s="48">
        <v>1459</v>
      </c>
      <c r="H6" s="48">
        <v>3191</v>
      </c>
      <c r="I6" s="6">
        <v>0.5427765590723911</v>
      </c>
      <c r="J6" s="6">
        <v>0.4572234409276089</v>
      </c>
      <c r="K6" s="6">
        <v>1</v>
      </c>
    </row>
    <row r="7" spans="1:11" ht="15" customHeight="1">
      <c r="A7" s="49" t="s">
        <v>29</v>
      </c>
      <c r="B7" s="22" t="s">
        <v>33</v>
      </c>
      <c r="C7" s="11">
        <v>50</v>
      </c>
      <c r="D7" s="47">
        <v>1278</v>
      </c>
      <c r="E7" s="23">
        <v>0.21551433389544689</v>
      </c>
      <c r="F7" s="48">
        <v>890</v>
      </c>
      <c r="G7" s="48">
        <v>388</v>
      </c>
      <c r="H7" s="48">
        <v>1278</v>
      </c>
      <c r="I7" s="6">
        <v>0.6964006259780907</v>
      </c>
      <c r="J7" s="6">
        <v>0.30359937402190923</v>
      </c>
      <c r="K7" s="6">
        <v>1</v>
      </c>
    </row>
    <row r="8" spans="1:11" ht="15" customHeight="1">
      <c r="A8" s="14" t="s">
        <v>3</v>
      </c>
      <c r="B8" s="25" t="s">
        <v>34</v>
      </c>
      <c r="C8" s="16">
        <v>56</v>
      </c>
      <c r="D8" s="16">
        <v>5930</v>
      </c>
      <c r="E8" s="12">
        <v>1</v>
      </c>
      <c r="F8" s="16">
        <v>3492</v>
      </c>
      <c r="G8" s="16">
        <v>2438</v>
      </c>
      <c r="H8" s="16">
        <v>5930</v>
      </c>
      <c r="I8" s="12">
        <v>0.5888701517706577</v>
      </c>
      <c r="J8" s="12">
        <v>0.41112984822934234</v>
      </c>
      <c r="K8" s="12">
        <v>1</v>
      </c>
    </row>
    <row r="9" ht="15" customHeight="1">
      <c r="A9" s="42" t="s">
        <v>232</v>
      </c>
    </row>
    <row r="10" s="42" customFormat="1" ht="15" customHeight="1"/>
    <row r="11" s="42" customFormat="1" ht="15" customHeight="1">
      <c r="A11" s="92" t="s">
        <v>235</v>
      </c>
    </row>
    <row r="12" s="42" customFormat="1" ht="15" customHeight="1">
      <c r="A12" s="93"/>
    </row>
    <row r="13" s="42" customFormat="1" ht="15" customHeight="1">
      <c r="A13" s="74" t="s">
        <v>236</v>
      </c>
    </row>
    <row r="14" s="42" customFormat="1" ht="15" customHeight="1">
      <c r="A14" s="121" t="s">
        <v>238</v>
      </c>
    </row>
    <row r="15" s="42" customFormat="1" ht="15" customHeight="1">
      <c r="A15" s="121" t="s">
        <v>237</v>
      </c>
    </row>
    <row r="16" s="42" customFormat="1" ht="15" customHeight="1">
      <c r="A16" s="122" t="s">
        <v>239</v>
      </c>
    </row>
    <row r="17" s="42" customFormat="1" ht="12.75"/>
    <row r="18" s="42" customFormat="1" ht="12.75"/>
    <row r="19" s="42" customFormat="1" ht="12.75"/>
    <row r="20" s="42" customFormat="1" ht="12.75"/>
    <row r="21" s="42" customFormat="1" ht="12.75"/>
    <row r="22" s="42" customFormat="1" ht="12.75"/>
    <row r="23" s="42" customFormat="1" ht="12.75"/>
    <row r="24" s="42" customFormat="1" ht="12.75"/>
    <row r="25" s="42" customFormat="1" ht="12.75"/>
    <row r="26" s="42" customFormat="1" ht="12.75"/>
    <row r="27" s="42" customFormat="1" ht="12.75"/>
  </sheetData>
  <sheetProtection password="BD74" sheet="1" objects="1" scenarios="1"/>
  <mergeCells count="2">
    <mergeCell ref="I3:K3"/>
    <mergeCell ref="F3:H3"/>
  </mergeCells>
  <hyperlinks>
    <hyperlink ref="L2" location="'List of tables'!A1"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scale="87"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sheetPr codeName="Sheet7"/>
  <dimension ref="A1:O22"/>
  <sheetViews>
    <sheetView showGridLines="0" zoomScalePageLayoutView="0" workbookViewId="0" topLeftCell="A1">
      <selection activeCell="A2" sqref="A2"/>
    </sheetView>
  </sheetViews>
  <sheetFormatPr defaultColWidth="9.140625" defaultRowHeight="15"/>
  <cols>
    <col min="1" max="1" width="28.28125" style="0" customWidth="1"/>
    <col min="2" max="7" width="13.7109375" style="0" customWidth="1"/>
    <col min="8" max="8" width="20.00390625" style="42" bestFit="1" customWidth="1"/>
    <col min="9" max="23" width="13.7109375" style="0" customWidth="1"/>
  </cols>
  <sheetData>
    <row r="1" spans="1:15" ht="15" customHeight="1">
      <c r="A1" s="26" t="s">
        <v>49</v>
      </c>
      <c r="C1" s="27"/>
      <c r="D1" s="27"/>
      <c r="E1" s="28"/>
      <c r="F1" s="29"/>
      <c r="G1" s="29"/>
      <c r="H1" s="118"/>
      <c r="I1" s="29"/>
      <c r="J1" s="29"/>
      <c r="K1" s="29"/>
      <c r="L1" s="30"/>
      <c r="M1" s="30"/>
      <c r="N1" s="30"/>
      <c r="O1" s="29"/>
    </row>
    <row r="2" spans="1:15" s="42" customFormat="1" ht="15" customHeight="1">
      <c r="A2" s="26"/>
      <c r="C2" s="41"/>
      <c r="D2" s="41"/>
      <c r="E2" s="117"/>
      <c r="F2" s="118"/>
      <c r="G2" s="118"/>
      <c r="H2" s="116" t="s">
        <v>289</v>
      </c>
      <c r="I2" s="118"/>
      <c r="J2" s="118"/>
      <c r="K2" s="118"/>
      <c r="L2" s="119"/>
      <c r="M2" s="119"/>
      <c r="N2" s="119"/>
      <c r="O2" s="118"/>
    </row>
    <row r="3" spans="1:7" ht="15" customHeight="1">
      <c r="A3" s="15"/>
      <c r="B3" s="152" t="s">
        <v>30</v>
      </c>
      <c r="C3" s="153"/>
      <c r="D3" s="154"/>
      <c r="E3" s="152" t="s">
        <v>35</v>
      </c>
      <c r="F3" s="153"/>
      <c r="G3" s="154"/>
    </row>
    <row r="4" spans="1:7" ht="15" customHeight="1">
      <c r="A4" s="14" t="s">
        <v>48</v>
      </c>
      <c r="B4" s="14" t="s">
        <v>46</v>
      </c>
      <c r="C4" s="14" t="s">
        <v>47</v>
      </c>
      <c r="D4" s="14" t="s">
        <v>3</v>
      </c>
      <c r="E4" s="14" t="s">
        <v>46</v>
      </c>
      <c r="F4" s="14" t="s">
        <v>47</v>
      </c>
      <c r="G4" s="14" t="s">
        <v>3</v>
      </c>
    </row>
    <row r="5" spans="1:7" ht="15">
      <c r="A5" s="83" t="s">
        <v>36</v>
      </c>
      <c r="B5" s="33">
        <v>494</v>
      </c>
      <c r="C5" s="33">
        <v>14</v>
      </c>
      <c r="D5" s="33">
        <v>508</v>
      </c>
      <c r="E5" s="31">
        <v>0.9724409448818898</v>
      </c>
      <c r="F5" s="31">
        <v>0.027559055118110236</v>
      </c>
      <c r="G5" s="31">
        <v>1</v>
      </c>
    </row>
    <row r="6" spans="1:7" ht="15">
      <c r="A6" s="83" t="s">
        <v>37</v>
      </c>
      <c r="B6" s="33">
        <v>170</v>
      </c>
      <c r="C6" s="33">
        <v>6</v>
      </c>
      <c r="D6" s="33">
        <v>176</v>
      </c>
      <c r="E6" s="31">
        <v>0.9659090909090909</v>
      </c>
      <c r="F6" s="31">
        <v>0.03409090909090909</v>
      </c>
      <c r="G6" s="31">
        <v>1</v>
      </c>
    </row>
    <row r="7" spans="1:7" ht="15">
      <c r="A7" s="83" t="s">
        <v>38</v>
      </c>
      <c r="B7" s="33">
        <v>255</v>
      </c>
      <c r="C7" s="33">
        <v>8</v>
      </c>
      <c r="D7" s="33">
        <v>263</v>
      </c>
      <c r="E7" s="31">
        <v>0.9695817490494296</v>
      </c>
      <c r="F7" s="31">
        <v>0.030418250950570342</v>
      </c>
      <c r="G7" s="31">
        <v>1</v>
      </c>
    </row>
    <row r="8" spans="1:7" ht="15">
      <c r="A8" s="83" t="s">
        <v>39</v>
      </c>
      <c r="B8" s="33">
        <v>379</v>
      </c>
      <c r="C8" s="33">
        <v>6</v>
      </c>
      <c r="D8" s="33">
        <v>385</v>
      </c>
      <c r="E8" s="31">
        <v>0.9844155844155844</v>
      </c>
      <c r="F8" s="31">
        <v>0.015584415584415584</v>
      </c>
      <c r="G8" s="31">
        <v>1</v>
      </c>
    </row>
    <row r="9" spans="1:7" ht="15">
      <c r="A9" s="83" t="s">
        <v>40</v>
      </c>
      <c r="B9" s="33">
        <v>452</v>
      </c>
      <c r="C9" s="33">
        <v>7</v>
      </c>
      <c r="D9" s="33">
        <v>459</v>
      </c>
      <c r="E9" s="31">
        <v>0.9847494553376906</v>
      </c>
      <c r="F9" s="31">
        <v>0.015250544662309368</v>
      </c>
      <c r="G9" s="31">
        <v>1</v>
      </c>
    </row>
    <row r="10" spans="1:7" ht="15">
      <c r="A10" s="83" t="s">
        <v>41</v>
      </c>
      <c r="B10" s="33">
        <v>1877</v>
      </c>
      <c r="C10" s="33">
        <v>125</v>
      </c>
      <c r="D10" s="33">
        <v>2002</v>
      </c>
      <c r="E10" s="31">
        <v>0.9375624375624375</v>
      </c>
      <c r="F10" s="31">
        <v>0.06243756243756244</v>
      </c>
      <c r="G10" s="31">
        <v>1</v>
      </c>
    </row>
    <row r="11" spans="1:7" ht="15">
      <c r="A11" s="83" t="s">
        <v>42</v>
      </c>
      <c r="B11" s="33">
        <v>295</v>
      </c>
      <c r="C11" s="33">
        <v>7</v>
      </c>
      <c r="D11" s="33">
        <v>302</v>
      </c>
      <c r="E11" s="31">
        <v>0.9768211920529801</v>
      </c>
      <c r="F11" s="31">
        <v>0.023178807947019868</v>
      </c>
      <c r="G11" s="31">
        <v>1</v>
      </c>
    </row>
    <row r="12" spans="1:7" ht="15">
      <c r="A12" s="83" t="s">
        <v>43</v>
      </c>
      <c r="B12" s="33">
        <v>470</v>
      </c>
      <c r="C12" s="33">
        <v>31</v>
      </c>
      <c r="D12" s="33">
        <v>501</v>
      </c>
      <c r="E12" s="31">
        <v>0.93812375249501</v>
      </c>
      <c r="F12" s="31">
        <v>0.06187624750499002</v>
      </c>
      <c r="G12" s="31">
        <v>1</v>
      </c>
    </row>
    <row r="13" spans="1:7" ht="15">
      <c r="A13" s="83" t="s">
        <v>44</v>
      </c>
      <c r="B13" s="33">
        <v>654</v>
      </c>
      <c r="C13" s="33">
        <v>28</v>
      </c>
      <c r="D13" s="33">
        <v>682</v>
      </c>
      <c r="E13" s="31">
        <v>0.9589442815249267</v>
      </c>
      <c r="F13" s="31">
        <v>0.04105571847507331</v>
      </c>
      <c r="G13" s="31">
        <v>1</v>
      </c>
    </row>
    <row r="14" spans="1:7" ht="15">
      <c r="A14" s="83" t="s">
        <v>45</v>
      </c>
      <c r="B14" s="33">
        <v>633</v>
      </c>
      <c r="C14" s="33">
        <v>19</v>
      </c>
      <c r="D14" s="33">
        <v>652</v>
      </c>
      <c r="E14" s="31">
        <v>0.9708588957055214</v>
      </c>
      <c r="F14" s="31">
        <v>0.029141104294478526</v>
      </c>
      <c r="G14" s="31">
        <v>1</v>
      </c>
    </row>
    <row r="15" spans="1:7" ht="15">
      <c r="A15" s="15" t="s">
        <v>3</v>
      </c>
      <c r="B15" s="34">
        <v>5679</v>
      </c>
      <c r="C15" s="34">
        <v>251</v>
      </c>
      <c r="D15" s="32">
        <v>5930</v>
      </c>
      <c r="E15" s="19">
        <v>0.957672849915683</v>
      </c>
      <c r="F15" s="19">
        <v>0.04232715008431703</v>
      </c>
      <c r="G15" s="19">
        <v>1</v>
      </c>
    </row>
    <row r="17" ht="15">
      <c r="A17" s="92" t="s">
        <v>235</v>
      </c>
    </row>
    <row r="18" ht="15">
      <c r="A18" s="93"/>
    </row>
    <row r="19" ht="15">
      <c r="A19" s="74" t="s">
        <v>236</v>
      </c>
    </row>
    <row r="20" ht="15">
      <c r="A20" s="94" t="s">
        <v>238</v>
      </c>
    </row>
    <row r="21" ht="15">
      <c r="A21" s="94" t="s">
        <v>237</v>
      </c>
    </row>
    <row r="22" ht="15">
      <c r="A22" s="95" t="s">
        <v>239</v>
      </c>
    </row>
  </sheetData>
  <sheetProtection password="BD74" sheet="1" objects="1" scenarios="1"/>
  <mergeCells count="2">
    <mergeCell ref="B3:D3"/>
    <mergeCell ref="E3:G3"/>
  </mergeCells>
  <hyperlinks>
    <hyperlink ref="H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r:id="rId1"/>
</worksheet>
</file>

<file path=xl/worksheets/sheet8.xml><?xml version="1.0" encoding="utf-8"?>
<worksheet xmlns="http://schemas.openxmlformats.org/spreadsheetml/2006/main" xmlns:r="http://schemas.openxmlformats.org/officeDocument/2006/relationships">
  <sheetPr codeName="Sheet8"/>
  <dimension ref="A1:H21"/>
  <sheetViews>
    <sheetView showGridLines="0" zoomScalePageLayoutView="0" workbookViewId="0" topLeftCell="A1">
      <selection activeCell="A2" sqref="A2"/>
    </sheetView>
  </sheetViews>
  <sheetFormatPr defaultColWidth="9.140625" defaultRowHeight="15"/>
  <cols>
    <col min="1" max="1" width="24.421875" style="42" customWidth="1"/>
    <col min="2" max="7" width="13.7109375" style="42" customWidth="1"/>
    <col min="8" max="8" width="20.00390625" style="42" bestFit="1" customWidth="1"/>
    <col min="9" max="16384" width="9.140625" style="42" customWidth="1"/>
  </cols>
  <sheetData>
    <row r="1" spans="1:7" ht="15" customHeight="1">
      <c r="A1" s="26" t="s">
        <v>61</v>
      </c>
      <c r="B1" s="41"/>
      <c r="C1" s="28"/>
      <c r="D1" s="29"/>
      <c r="E1" s="29"/>
      <c r="F1" s="29"/>
      <c r="G1" s="29"/>
    </row>
    <row r="2" spans="1:8" ht="15" customHeight="1">
      <c r="A2" s="41"/>
      <c r="B2" s="41"/>
      <c r="C2" s="41"/>
      <c r="D2" s="118"/>
      <c r="E2" s="118"/>
      <c r="F2" s="118"/>
      <c r="G2" s="118"/>
      <c r="H2" s="116" t="s">
        <v>289</v>
      </c>
    </row>
    <row r="3" spans="1:7" ht="15" customHeight="1">
      <c r="A3" s="35"/>
      <c r="B3" s="149" t="s">
        <v>14</v>
      </c>
      <c r="C3" s="150"/>
      <c r="D3" s="151"/>
      <c r="E3" s="149" t="s">
        <v>35</v>
      </c>
      <c r="F3" s="150"/>
      <c r="G3" s="151"/>
    </row>
    <row r="4" spans="1:7" ht="16.5" customHeight="1">
      <c r="A4" s="9" t="s">
        <v>52</v>
      </c>
      <c r="B4" s="10" t="s">
        <v>1</v>
      </c>
      <c r="C4" s="10" t="s">
        <v>2</v>
      </c>
      <c r="D4" s="10" t="s">
        <v>3</v>
      </c>
      <c r="E4" s="10" t="s">
        <v>1</v>
      </c>
      <c r="F4" s="10" t="s">
        <v>2</v>
      </c>
      <c r="G4" s="10" t="s">
        <v>3</v>
      </c>
    </row>
    <row r="5" spans="1:7" ht="15" customHeight="1">
      <c r="A5" s="37" t="s">
        <v>53</v>
      </c>
      <c r="B5" s="43">
        <v>18</v>
      </c>
      <c r="C5" s="43">
        <v>3</v>
      </c>
      <c r="D5" s="43">
        <v>21</v>
      </c>
      <c r="E5" s="44">
        <f>B5/$D$12</f>
        <v>0.0030354131534569982</v>
      </c>
      <c r="F5" s="31">
        <v>0.000505902192242833</v>
      </c>
      <c r="G5" s="31">
        <v>0.0035413153456998313</v>
      </c>
    </row>
    <row r="6" spans="1:7" ht="15" customHeight="1">
      <c r="A6" s="37" t="s">
        <v>54</v>
      </c>
      <c r="B6" s="43">
        <v>202</v>
      </c>
      <c r="C6" s="43">
        <v>61</v>
      </c>
      <c r="D6" s="43">
        <v>263</v>
      </c>
      <c r="E6" s="44">
        <f aca="true" t="shared" si="0" ref="E6:E12">B6/$D$12</f>
        <v>0.03406408094435076</v>
      </c>
      <c r="F6" s="31">
        <v>0.010286677908937605</v>
      </c>
      <c r="G6" s="31">
        <v>0.04435075885328837</v>
      </c>
    </row>
    <row r="7" spans="1:7" ht="15" customHeight="1">
      <c r="A7" s="37" t="s">
        <v>55</v>
      </c>
      <c r="B7" s="43">
        <v>169</v>
      </c>
      <c r="C7" s="43">
        <v>112</v>
      </c>
      <c r="D7" s="43">
        <v>281</v>
      </c>
      <c r="E7" s="44">
        <f t="shared" si="0"/>
        <v>0.028499156829679594</v>
      </c>
      <c r="F7" s="31">
        <v>0.01888701517706577</v>
      </c>
      <c r="G7" s="31">
        <v>0.047386172006745365</v>
      </c>
    </row>
    <row r="8" spans="1:7" ht="15" customHeight="1">
      <c r="A8" s="37" t="s">
        <v>56</v>
      </c>
      <c r="B8" s="43">
        <v>358</v>
      </c>
      <c r="C8" s="43">
        <v>49</v>
      </c>
      <c r="D8" s="43">
        <v>407</v>
      </c>
      <c r="E8" s="44">
        <f t="shared" si="0"/>
        <v>0.06037099494097808</v>
      </c>
      <c r="F8" s="31">
        <v>0.008263069139966273</v>
      </c>
      <c r="G8" s="31">
        <v>0.06863406408094436</v>
      </c>
    </row>
    <row r="9" spans="1:7" ht="15" customHeight="1">
      <c r="A9" s="37" t="s">
        <v>57</v>
      </c>
      <c r="B9" s="43">
        <v>581</v>
      </c>
      <c r="C9" s="43">
        <v>276</v>
      </c>
      <c r="D9" s="43">
        <v>857</v>
      </c>
      <c r="E9" s="44">
        <f t="shared" si="0"/>
        <v>0.09797639123102866</v>
      </c>
      <c r="F9" s="31">
        <v>0.04654300168634064</v>
      </c>
      <c r="G9" s="31">
        <v>0.14451939291736932</v>
      </c>
    </row>
    <row r="10" spans="1:7" ht="15" customHeight="1">
      <c r="A10" s="139" t="s">
        <v>304</v>
      </c>
      <c r="B10" s="43">
        <v>907</v>
      </c>
      <c r="C10" s="43">
        <v>350</v>
      </c>
      <c r="D10" s="43">
        <v>1257</v>
      </c>
      <c r="E10" s="44">
        <f t="shared" si="0"/>
        <v>0.15295109612141652</v>
      </c>
      <c r="F10" s="31">
        <v>0.05902192242833052</v>
      </c>
      <c r="G10" s="31">
        <v>0.21197301854974704</v>
      </c>
    </row>
    <row r="11" spans="1:7" ht="15" customHeight="1">
      <c r="A11" s="37" t="s">
        <v>58</v>
      </c>
      <c r="B11" s="43">
        <v>1257</v>
      </c>
      <c r="C11" s="43">
        <v>1587</v>
      </c>
      <c r="D11" s="43">
        <v>2844</v>
      </c>
      <c r="E11" s="44">
        <f t="shared" si="0"/>
        <v>0.21197301854974704</v>
      </c>
      <c r="F11" s="31">
        <v>0.2676222596964587</v>
      </c>
      <c r="G11" s="31">
        <v>0.47959527824620574</v>
      </c>
    </row>
    <row r="12" spans="1:7" ht="15" customHeight="1">
      <c r="A12" s="18" t="s">
        <v>3</v>
      </c>
      <c r="B12" s="32">
        <v>3492</v>
      </c>
      <c r="C12" s="32">
        <v>2438</v>
      </c>
      <c r="D12" s="32">
        <v>5930</v>
      </c>
      <c r="E12" s="19">
        <f t="shared" si="0"/>
        <v>0.5888701517706577</v>
      </c>
      <c r="F12" s="19">
        <v>0.41112984822934234</v>
      </c>
      <c r="G12" s="19">
        <v>1</v>
      </c>
    </row>
    <row r="13" spans="1:7" ht="15" customHeight="1">
      <c r="A13" s="41" t="s">
        <v>59</v>
      </c>
      <c r="B13" s="41"/>
      <c r="C13" s="41"/>
      <c r="D13" s="28"/>
      <c r="E13" s="29"/>
      <c r="F13" s="29"/>
      <c r="G13" s="29"/>
    </row>
    <row r="14" spans="1:7" ht="25.5" customHeight="1">
      <c r="A14" s="155" t="s">
        <v>60</v>
      </c>
      <c r="B14" s="155"/>
      <c r="C14" s="155"/>
      <c r="D14" s="155"/>
      <c r="E14" s="155"/>
      <c r="F14" s="155"/>
      <c r="G14" s="155"/>
    </row>
    <row r="15" ht="15" customHeight="1"/>
    <row r="16" ht="15" customHeight="1">
      <c r="A16" s="92" t="s">
        <v>235</v>
      </c>
    </row>
    <row r="17" ht="15" customHeight="1">
      <c r="A17" s="93"/>
    </row>
    <row r="18" ht="15" customHeight="1">
      <c r="A18" s="74" t="s">
        <v>236</v>
      </c>
    </row>
    <row r="19" ht="15" customHeight="1">
      <c r="A19" s="94" t="s">
        <v>238</v>
      </c>
    </row>
    <row r="20" ht="15" customHeight="1">
      <c r="A20" s="94" t="s">
        <v>237</v>
      </c>
    </row>
    <row r="21" ht="15" customHeight="1">
      <c r="A21" s="95" t="s">
        <v>239</v>
      </c>
    </row>
    <row r="22" ht="15" customHeight="1"/>
    <row r="23" ht="15" customHeight="1"/>
    <row r="24" ht="15" customHeight="1"/>
  </sheetData>
  <sheetProtection password="BD74" sheet="1" objects="1" scenarios="1"/>
  <mergeCells count="3">
    <mergeCell ref="B3:D3"/>
    <mergeCell ref="E3:G3"/>
    <mergeCell ref="A14:G14"/>
  </mergeCells>
  <hyperlinks>
    <hyperlink ref="H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r:id="rId1"/>
</worksheet>
</file>

<file path=xl/worksheets/sheet9.xml><?xml version="1.0" encoding="utf-8"?>
<worksheet xmlns="http://schemas.openxmlformats.org/spreadsheetml/2006/main" xmlns:r="http://schemas.openxmlformats.org/officeDocument/2006/relationships">
  <sheetPr codeName="Sheet9"/>
  <dimension ref="A1:H26"/>
  <sheetViews>
    <sheetView showGridLines="0" zoomScalePageLayoutView="0" workbookViewId="0" topLeftCell="A1">
      <selection activeCell="A2" sqref="A2"/>
    </sheetView>
  </sheetViews>
  <sheetFormatPr defaultColWidth="9.140625" defaultRowHeight="15"/>
  <cols>
    <col min="1" max="1" width="27.28125" style="0" customWidth="1"/>
    <col min="5" max="5" width="25.140625" style="0" customWidth="1"/>
    <col min="6" max="6" width="25.00390625" style="0" customWidth="1"/>
    <col min="7" max="7" width="11.8515625" style="0" customWidth="1"/>
    <col min="8" max="8" width="21.140625" style="42" bestFit="1" customWidth="1"/>
    <col min="9" max="12" width="9.140625" style="42" customWidth="1"/>
  </cols>
  <sheetData>
    <row r="1" spans="1:7" ht="15" customHeight="1">
      <c r="A1" s="156" t="s">
        <v>77</v>
      </c>
      <c r="B1" s="156"/>
      <c r="C1" s="156"/>
      <c r="D1" s="156"/>
      <c r="E1" s="156"/>
      <c r="F1" s="156"/>
      <c r="G1" s="156"/>
    </row>
    <row r="2" spans="1:8" s="42" customFormat="1" ht="15" customHeight="1">
      <c r="A2" s="41"/>
      <c r="B2" s="41"/>
      <c r="C2" s="41"/>
      <c r="D2" s="117"/>
      <c r="E2" s="118"/>
      <c r="F2" s="118"/>
      <c r="G2" s="118"/>
      <c r="H2" s="116" t="s">
        <v>289</v>
      </c>
    </row>
    <row r="3" spans="1:7" ht="15" customHeight="1">
      <c r="A3" s="45"/>
      <c r="B3" s="149" t="s">
        <v>62</v>
      </c>
      <c r="C3" s="150"/>
      <c r="D3" s="151"/>
      <c r="E3" s="149" t="s">
        <v>63</v>
      </c>
      <c r="F3" s="150"/>
      <c r="G3" s="151"/>
    </row>
    <row r="4" spans="1:7" ht="45" customHeight="1">
      <c r="A4" s="45" t="s">
        <v>64</v>
      </c>
      <c r="B4" s="9" t="s">
        <v>1</v>
      </c>
      <c r="C4" s="9" t="s">
        <v>2</v>
      </c>
      <c r="D4" s="9" t="s">
        <v>3</v>
      </c>
      <c r="E4" s="36" t="s">
        <v>71</v>
      </c>
      <c r="F4" s="9" t="s">
        <v>72</v>
      </c>
      <c r="G4" s="9" t="s">
        <v>3</v>
      </c>
    </row>
    <row r="5" spans="1:7" ht="15">
      <c r="A5" s="49" t="s">
        <v>65</v>
      </c>
      <c r="B5" s="21">
        <v>227</v>
      </c>
      <c r="C5" s="21">
        <v>76</v>
      </c>
      <c r="D5" s="21">
        <v>303</v>
      </c>
      <c r="E5" s="6">
        <v>0.15537303216974674</v>
      </c>
      <c r="F5" s="6">
        <v>0.05201916495550993</v>
      </c>
      <c r="G5" s="6">
        <v>0.20739219712525667</v>
      </c>
    </row>
    <row r="6" spans="1:7" ht="15">
      <c r="A6" s="49" t="s">
        <v>66</v>
      </c>
      <c r="B6" s="21">
        <v>643</v>
      </c>
      <c r="C6" s="21">
        <v>515</v>
      </c>
      <c r="D6" s="21">
        <v>1158</v>
      </c>
      <c r="E6" s="6">
        <v>0.4401095140314853</v>
      </c>
      <c r="F6" s="6">
        <v>0.35249828884325807</v>
      </c>
      <c r="G6" s="6">
        <v>0.7926078028747433</v>
      </c>
    </row>
    <row r="7" spans="1:7" ht="15">
      <c r="A7" s="14" t="s">
        <v>3</v>
      </c>
      <c r="B7" s="16">
        <v>870</v>
      </c>
      <c r="C7" s="16">
        <v>591</v>
      </c>
      <c r="D7" s="16">
        <v>1461</v>
      </c>
      <c r="E7" s="12">
        <v>0.5954825462012321</v>
      </c>
      <c r="F7" s="12">
        <v>0.404517453798768</v>
      </c>
      <c r="G7" s="12">
        <v>1</v>
      </c>
    </row>
    <row r="8" spans="1:7" ht="15">
      <c r="A8" s="27"/>
      <c r="B8" s="27"/>
      <c r="C8" s="27"/>
      <c r="D8" s="29"/>
      <c r="E8" s="29"/>
      <c r="F8" s="29"/>
      <c r="G8" s="29"/>
    </row>
    <row r="9" spans="1:7" ht="15">
      <c r="A9" s="45"/>
      <c r="B9" s="149" t="s">
        <v>67</v>
      </c>
      <c r="C9" s="150"/>
      <c r="D9" s="151"/>
      <c r="E9" s="149" t="s">
        <v>68</v>
      </c>
      <c r="F9" s="150"/>
      <c r="G9" s="151"/>
    </row>
    <row r="10" spans="1:7" ht="45" customHeight="1">
      <c r="A10" s="45" t="s">
        <v>64</v>
      </c>
      <c r="B10" s="9" t="s">
        <v>1</v>
      </c>
      <c r="C10" s="9" t="s">
        <v>2</v>
      </c>
      <c r="D10" s="9" t="s">
        <v>3</v>
      </c>
      <c r="E10" s="36" t="s">
        <v>73</v>
      </c>
      <c r="F10" s="9" t="s">
        <v>74</v>
      </c>
      <c r="G10" s="9" t="s">
        <v>3</v>
      </c>
    </row>
    <row r="11" spans="1:7" ht="15">
      <c r="A11" s="49" t="s">
        <v>65</v>
      </c>
      <c r="B11" s="21">
        <v>534</v>
      </c>
      <c r="C11" s="21">
        <v>234</v>
      </c>
      <c r="D11" s="21">
        <v>768</v>
      </c>
      <c r="E11" s="6">
        <v>0.16734565966781573</v>
      </c>
      <c r="F11" s="6">
        <v>0.07333124412409903</v>
      </c>
      <c r="G11" s="6">
        <v>0.24067690379191475</v>
      </c>
    </row>
    <row r="12" spans="1:7" ht="15">
      <c r="A12" s="49" t="s">
        <v>66</v>
      </c>
      <c r="B12" s="21">
        <v>1198</v>
      </c>
      <c r="C12" s="21">
        <v>1225</v>
      </c>
      <c r="D12" s="21">
        <v>2423</v>
      </c>
      <c r="E12" s="6">
        <v>0.37543089940457536</v>
      </c>
      <c r="F12" s="6">
        <v>0.3838921968035099</v>
      </c>
      <c r="G12" s="6">
        <v>0.7593230962080852</v>
      </c>
    </row>
    <row r="13" spans="1:7" ht="15">
      <c r="A13" s="14" t="s">
        <v>3</v>
      </c>
      <c r="B13" s="16">
        <v>1732</v>
      </c>
      <c r="C13" s="16">
        <v>1459</v>
      </c>
      <c r="D13" s="16">
        <v>3191</v>
      </c>
      <c r="E13" s="12">
        <v>0.5427765590723911</v>
      </c>
      <c r="F13" s="12">
        <v>0.4572234409276089</v>
      </c>
      <c r="G13" s="12">
        <v>1</v>
      </c>
    </row>
    <row r="14" spans="1:7" ht="15">
      <c r="A14" s="27"/>
      <c r="B14" s="27"/>
      <c r="C14" s="28"/>
      <c r="D14" s="29"/>
      <c r="E14" s="29"/>
      <c r="F14" s="29"/>
      <c r="G14" s="29"/>
    </row>
    <row r="15" spans="1:7" ht="15">
      <c r="A15" s="45"/>
      <c r="B15" s="149" t="s">
        <v>69</v>
      </c>
      <c r="C15" s="150"/>
      <c r="D15" s="151"/>
      <c r="E15" s="149" t="s">
        <v>70</v>
      </c>
      <c r="F15" s="150"/>
      <c r="G15" s="151"/>
    </row>
    <row r="16" spans="1:7" ht="45" customHeight="1">
      <c r="A16" s="45" t="s">
        <v>64</v>
      </c>
      <c r="B16" s="9" t="s">
        <v>1</v>
      </c>
      <c r="C16" s="9" t="s">
        <v>2</v>
      </c>
      <c r="D16" s="9" t="s">
        <v>3</v>
      </c>
      <c r="E16" s="36" t="s">
        <v>75</v>
      </c>
      <c r="F16" s="9" t="s">
        <v>76</v>
      </c>
      <c r="G16" s="9" t="s">
        <v>3</v>
      </c>
    </row>
    <row r="17" spans="1:7" ht="15">
      <c r="A17" s="49" t="s">
        <v>65</v>
      </c>
      <c r="B17" s="21">
        <v>336</v>
      </c>
      <c r="C17" s="21">
        <v>80</v>
      </c>
      <c r="D17" s="21">
        <v>416</v>
      </c>
      <c r="E17" s="6">
        <v>0.26291079812206575</v>
      </c>
      <c r="F17" s="6">
        <v>0.06259780907668232</v>
      </c>
      <c r="G17" s="6">
        <v>0.325508607198748</v>
      </c>
    </row>
    <row r="18" spans="1:7" ht="15">
      <c r="A18" s="49" t="s">
        <v>66</v>
      </c>
      <c r="B18" s="21">
        <v>554</v>
      </c>
      <c r="C18" s="21">
        <v>308</v>
      </c>
      <c r="D18" s="21">
        <v>862</v>
      </c>
      <c r="E18" s="6">
        <v>0.433489827856025</v>
      </c>
      <c r="F18" s="6">
        <v>0.24100156494522693</v>
      </c>
      <c r="G18" s="6">
        <v>0.6744913928012519</v>
      </c>
    </row>
    <row r="19" spans="1:7" ht="15">
      <c r="A19" s="14" t="s">
        <v>3</v>
      </c>
      <c r="B19" s="16">
        <v>890</v>
      </c>
      <c r="C19" s="16">
        <v>388</v>
      </c>
      <c r="D19" s="16">
        <v>1278</v>
      </c>
      <c r="E19" s="12">
        <v>0.6964006259780907</v>
      </c>
      <c r="F19" s="12">
        <v>0.30359937402190923</v>
      </c>
      <c r="G19" s="12">
        <v>1</v>
      </c>
    </row>
    <row r="21" ht="15">
      <c r="A21" s="92" t="s">
        <v>235</v>
      </c>
    </row>
    <row r="22" ht="15">
      <c r="A22" s="93"/>
    </row>
    <row r="23" ht="15">
      <c r="A23" s="74" t="s">
        <v>236</v>
      </c>
    </row>
    <row r="24" ht="15">
      <c r="A24" s="94" t="s">
        <v>238</v>
      </c>
    </row>
    <row r="25" ht="15">
      <c r="A25" s="94" t="s">
        <v>237</v>
      </c>
    </row>
    <row r="26" ht="15">
      <c r="A26" s="95" t="s">
        <v>239</v>
      </c>
    </row>
  </sheetData>
  <sheetProtection password="BD74" sheet="1" objects="1" scenarios="1"/>
  <mergeCells count="7">
    <mergeCell ref="A1:G1"/>
    <mergeCell ref="B15:D15"/>
    <mergeCell ref="B9:D9"/>
    <mergeCell ref="B3:D3"/>
    <mergeCell ref="E3:G3"/>
    <mergeCell ref="E9:G9"/>
    <mergeCell ref="E15:G15"/>
  </mergeCells>
  <hyperlinks>
    <hyperlink ref="H2" location="'List of tables'!B2" display="Return to List of tables"/>
  </hyperlinks>
  <printOptions/>
  <pageMargins left="0.7086614173228347" right="0.7086614173228347" top="0.7480314960629921" bottom="0.7480314960629921" header="0.31496062992125984" footer="0.31496062992125984"/>
  <pageSetup horizontalDpi="90" verticalDpi="9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sinfop01</cp:lastModifiedBy>
  <cp:lastPrinted>2015-10-19T13:42:24Z</cp:lastPrinted>
  <dcterms:created xsi:type="dcterms:W3CDTF">2011-08-01T14:22:18Z</dcterms:created>
  <dcterms:modified xsi:type="dcterms:W3CDTF">2015-10-27T10:03:42Z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